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6660"/>
  </bookViews>
  <sheets>
    <sheet name="Mühendislik Fakültesi" sheetId="1" r:id="rId1"/>
  </sheets>
  <externalReferences>
    <externalReference r:id="rId2"/>
  </externalReferences>
  <definedNames>
    <definedName name="_xlnm._FilterDatabase" localSheetId="0" hidden="1">'Mühendislik Fakültesi'!$A$2:$F$2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F17" i="1"/>
  <c r="D17" i="1"/>
  <c r="G3" i="1"/>
  <c r="G4" i="1"/>
  <c r="E6" i="1"/>
  <c r="G6" i="1"/>
  <c r="D13" i="1"/>
  <c r="G15" i="1"/>
  <c r="G9" i="1"/>
</calcChain>
</file>

<file path=xl/sharedStrings.xml><?xml version="1.0" encoding="utf-8"?>
<sst xmlns="http://schemas.openxmlformats.org/spreadsheetml/2006/main" count="66" uniqueCount="46">
  <si>
    <t>Mazeret Nedeni</t>
  </si>
  <si>
    <t>Kabul Durumu</t>
  </si>
  <si>
    <t>Mazeret Sınavı Talep Edilen Dersler</t>
  </si>
  <si>
    <t>Adı-Soyadı</t>
  </si>
  <si>
    <t>Öğreci No</t>
  </si>
  <si>
    <t>Bölüm</t>
  </si>
  <si>
    <t>Öğretim Üyesi</t>
  </si>
  <si>
    <t>İnşaat Müh</t>
  </si>
  <si>
    <t>B210104075</t>
  </si>
  <si>
    <t>MAT 202 Diferansiyel Denklemler</t>
  </si>
  <si>
    <t>Bilgisayar Müh. Böl. Sınav Çakışması</t>
  </si>
  <si>
    <t>Uygun</t>
  </si>
  <si>
    <t>B220104371</t>
  </si>
  <si>
    <t>B220104068</t>
  </si>
  <si>
    <t>INM 208 Yapı Statiği II</t>
  </si>
  <si>
    <t>Yurtdışında Görevlendirme</t>
  </si>
  <si>
    <t>Doç.Dr. M. Zeki ÖZYURT</t>
  </si>
  <si>
    <t>B230104079</t>
  </si>
  <si>
    <t>INM 210  Sayısal Analiz ve Bilgisayar Programlama</t>
  </si>
  <si>
    <t>INM 204 Akışkanlar Mekaniği</t>
  </si>
  <si>
    <t>Doç. Dr. Osman SÖNMEZ</t>
  </si>
  <si>
    <t>INM 108 Statik</t>
  </si>
  <si>
    <t>Arş. Gör. Dr. Berna İSTEGÜN</t>
  </si>
  <si>
    <t>B220104063</t>
  </si>
  <si>
    <t>INM 324 Çelik Yapılar</t>
  </si>
  <si>
    <t>Doç. Dr. Elif AĞCAKOCA</t>
  </si>
  <si>
    <t>INM 420 Su Temini ve Çevre Sağılığı</t>
  </si>
  <si>
    <t>Dr. Öğr. Üyesi Mehmet SANDALCI</t>
  </si>
  <si>
    <t>Bitirme Projesi Değerlendirme Jurisi</t>
  </si>
  <si>
    <t>Prof. Dr. Mehmet EMİROĞLU</t>
  </si>
  <si>
    <t>B240104035</t>
  </si>
  <si>
    <t>Arş. Gör. Dr. Özge Şahin Çetin</t>
  </si>
  <si>
    <t>Dr. Öğr. Üyesi Necati MERT</t>
  </si>
  <si>
    <t>B210104034</t>
  </si>
  <si>
    <t>Sayısal Bilgiler Fak. Sınav Çakışması</t>
  </si>
  <si>
    <t>SAKARYA ÜNİVERSİTESİ   MÜHENDİSLİK FAKÜLTESİ   2025-2026 EĞİTİM-ÖĞRETİM YILI BAHAR YARIYILI FİNAL MAZERET SINAVI BAŞVURU DEĞERLENDİRME TABLOSU</t>
  </si>
  <si>
    <t>Tarih</t>
  </si>
  <si>
    <t>Saat</t>
  </si>
  <si>
    <t>Sınıf</t>
  </si>
  <si>
    <t>BE*** UZ***</t>
  </si>
  <si>
    <t>MU*** ME*** UZ***</t>
  </si>
  <si>
    <t>Sİ***OK***</t>
  </si>
  <si>
    <t>LE*** AY</t>
  </si>
  <si>
    <t>EL*** ÖZ***</t>
  </si>
  <si>
    <t>FU*** YÜ***</t>
  </si>
  <si>
    <t>TA***BE***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</si>
</sst>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Calibri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Protection="1"/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Protection="1"/>
    <xf numFmtId="0" fontId="1" fillId="0" borderId="1" xfId="0" applyFont="1" applyFill="1" applyBorder="1" applyAlignment="1" applyProtection="1"/>
    <xf numFmtId="0" fontId="1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1" xfId="0" applyNumberFormat="1" applyFont="1" applyFill="1" applyBorder="1" applyProtection="1"/>
    <xf numFmtId="0" fontId="1" fillId="0" borderId="1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14" fontId="1" fillId="0" borderId="1" xfId="0" applyNumberFormat="1" applyFont="1" applyFill="1" applyBorder="1" applyAlignment="1" applyProtection="1">
      <alignment vertical="center"/>
    </xf>
    <xf numFmtId="14" fontId="1" fillId="0" borderId="1" xfId="0" applyNumberFormat="1" applyFont="1" applyBorder="1" applyAlignment="1" applyProtection="1">
      <alignment vertical="center"/>
    </xf>
    <xf numFmtId="20" fontId="1" fillId="0" borderId="1" xfId="0" applyNumberFormat="1" applyFont="1" applyFill="1" applyBorder="1" applyAlignment="1" applyProtection="1">
      <alignment vertical="center"/>
    </xf>
    <xf numFmtId="20" fontId="1" fillId="0" borderId="1" xfId="0" applyNumberFormat="1" applyFont="1" applyBorder="1" applyAlignment="1" applyProtection="1">
      <alignment vertical="center"/>
    </xf>
    <xf numFmtId="20" fontId="1" fillId="0" borderId="1" xfId="0" applyNumberFormat="1" applyFont="1" applyFill="1" applyBorder="1" applyAlignment="1" applyProtection="1">
      <alignment horizontal="right" vertical="center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4;n&#351;aat%20M&#252;h_%20Mazeret%20Sinavi%20(G&#246;zetmenli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özetmen"/>
    </sheetNames>
    <sheetDataSet>
      <sheetData sheetId="0">
        <row r="5">
          <cell r="G5" t="str">
            <v>Doç.Dr. Murat SARDUVAN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zoomScaleNormal="100" workbookViewId="0">
      <selection activeCell="C17" sqref="C17"/>
    </sheetView>
  </sheetViews>
  <sheetFormatPr defaultRowHeight="15" x14ac:dyDescent="0.25"/>
  <cols>
    <col min="1" max="2" width="13.7109375" style="7" customWidth="1"/>
    <col min="3" max="3" width="25.140625" style="7" customWidth="1"/>
    <col min="4" max="4" width="46" style="7" bestFit="1" customWidth="1"/>
    <col min="5" max="5" width="27.140625" style="7" customWidth="1"/>
    <col min="6" max="6" width="16.85546875" style="7" customWidth="1"/>
    <col min="7" max="7" width="33.42578125" style="7" customWidth="1"/>
    <col min="8" max="8" width="11.42578125" style="7" customWidth="1"/>
    <col min="9" max="16384" width="9.140625" style="7"/>
  </cols>
  <sheetData>
    <row r="1" spans="1:10" ht="60" customHeight="1" thickBot="1" x14ac:dyDescent="0.3">
      <c r="A1" s="21" t="s">
        <v>35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0" customHeight="1" x14ac:dyDescent="0.25">
      <c r="A2" s="1" t="s">
        <v>5</v>
      </c>
      <c r="B2" s="2" t="s">
        <v>4</v>
      </c>
      <c r="C2" s="3" t="s">
        <v>3</v>
      </c>
      <c r="D2" s="2" t="s">
        <v>2</v>
      </c>
      <c r="E2" s="2" t="s">
        <v>0</v>
      </c>
      <c r="F2" s="2" t="s">
        <v>1</v>
      </c>
      <c r="G2" s="15" t="s">
        <v>6</v>
      </c>
      <c r="H2" s="15" t="s">
        <v>36</v>
      </c>
      <c r="I2" s="15" t="s">
        <v>37</v>
      </c>
      <c r="J2" s="15" t="s">
        <v>38</v>
      </c>
    </row>
    <row r="3" spans="1:10" s="12" customFormat="1" x14ac:dyDescent="0.25">
      <c r="A3" s="9" t="s">
        <v>7</v>
      </c>
      <c r="B3" s="9" t="s">
        <v>8</v>
      </c>
      <c r="C3" s="8" t="s">
        <v>39</v>
      </c>
      <c r="D3" s="10" t="s">
        <v>9</v>
      </c>
      <c r="E3" s="5" t="s">
        <v>10</v>
      </c>
      <c r="F3" s="11" t="s">
        <v>11</v>
      </c>
      <c r="G3" s="5" t="str">
        <f>[1]Gözetmen!$G$5</f>
        <v>Doç.Dr. Murat SARDUVAN</v>
      </c>
      <c r="H3" s="16">
        <v>46198</v>
      </c>
      <c r="I3" s="18">
        <v>0.45833333333333331</v>
      </c>
      <c r="J3" s="9">
        <v>8102</v>
      </c>
    </row>
    <row r="4" spans="1:10" s="12" customFormat="1" x14ac:dyDescent="0.25">
      <c r="A4" s="9" t="s">
        <v>7</v>
      </c>
      <c r="B4" s="9" t="s">
        <v>12</v>
      </c>
      <c r="C4" s="8" t="s">
        <v>40</v>
      </c>
      <c r="D4" s="10" t="s">
        <v>9</v>
      </c>
      <c r="E4" s="5" t="s">
        <v>10</v>
      </c>
      <c r="F4" s="11" t="s">
        <v>11</v>
      </c>
      <c r="G4" s="5" t="str">
        <f>[1]Gözetmen!$G$5</f>
        <v>Doç.Dr. Murat SARDUVAN</v>
      </c>
      <c r="H4" s="16">
        <v>46198</v>
      </c>
      <c r="I4" s="18">
        <v>0.45833333333333331</v>
      </c>
      <c r="J4" s="9">
        <v>8102</v>
      </c>
    </row>
    <row r="5" spans="1:10" s="12" customFormat="1" x14ac:dyDescent="0.25">
      <c r="A5" s="5" t="s">
        <v>7</v>
      </c>
      <c r="B5" s="5" t="s">
        <v>13</v>
      </c>
      <c r="C5" s="4" t="s">
        <v>41</v>
      </c>
      <c r="D5" s="5" t="s">
        <v>14</v>
      </c>
      <c r="E5" s="9" t="s">
        <v>15</v>
      </c>
      <c r="F5" s="11" t="s">
        <v>11</v>
      </c>
      <c r="G5" s="6" t="s">
        <v>16</v>
      </c>
      <c r="H5" s="16">
        <v>46197</v>
      </c>
      <c r="I5" s="18">
        <v>0.45833333333333331</v>
      </c>
      <c r="J5" s="9">
        <v>8102</v>
      </c>
    </row>
    <row r="6" spans="1:10" s="12" customFormat="1" x14ac:dyDescent="0.25">
      <c r="A6" s="23" t="s">
        <v>7</v>
      </c>
      <c r="B6" s="23" t="s">
        <v>17</v>
      </c>
      <c r="C6" s="23" t="s">
        <v>42</v>
      </c>
      <c r="D6" s="5" t="s">
        <v>18</v>
      </c>
      <c r="E6" s="23" t="str">
        <f t="shared" ref="E6" si="0">$E$5</f>
        <v>Yurtdışında Görevlendirme</v>
      </c>
      <c r="F6" s="26" t="s">
        <v>11</v>
      </c>
      <c r="G6" s="5" t="str">
        <f>[1]Gözetmen!$G$5</f>
        <v>Doç.Dr. Murat SARDUVAN</v>
      </c>
      <c r="H6" s="16">
        <v>46198</v>
      </c>
      <c r="I6" s="18">
        <v>0.45833333333333331</v>
      </c>
      <c r="J6" s="9">
        <v>8102</v>
      </c>
    </row>
    <row r="7" spans="1:10" s="12" customFormat="1" x14ac:dyDescent="0.25">
      <c r="A7" s="24"/>
      <c r="B7" s="24"/>
      <c r="C7" s="24"/>
      <c r="D7" s="5" t="s">
        <v>19</v>
      </c>
      <c r="E7" s="24"/>
      <c r="F7" s="27"/>
      <c r="G7" s="5" t="s">
        <v>20</v>
      </c>
      <c r="H7" s="16">
        <v>46198</v>
      </c>
      <c r="I7" s="18">
        <v>0.54166666666666663</v>
      </c>
      <c r="J7" s="9">
        <v>8102</v>
      </c>
    </row>
    <row r="8" spans="1:10" s="12" customFormat="1" x14ac:dyDescent="0.25">
      <c r="A8" s="25"/>
      <c r="B8" s="25"/>
      <c r="C8" s="25"/>
      <c r="D8" s="5" t="s">
        <v>21</v>
      </c>
      <c r="E8" s="25"/>
      <c r="F8" s="28"/>
      <c r="G8" s="5" t="s">
        <v>22</v>
      </c>
      <c r="H8" s="16">
        <v>46197</v>
      </c>
      <c r="I8" s="18">
        <v>0.54166666666666663</v>
      </c>
      <c r="J8" s="9">
        <v>8102</v>
      </c>
    </row>
    <row r="9" spans="1:10" s="12" customFormat="1" x14ac:dyDescent="0.25">
      <c r="A9" s="23" t="s">
        <v>7</v>
      </c>
      <c r="B9" s="23" t="s">
        <v>23</v>
      </c>
      <c r="C9" s="23" t="s">
        <v>43</v>
      </c>
      <c r="D9" s="5" t="s">
        <v>14</v>
      </c>
      <c r="E9" s="23" t="s">
        <v>15</v>
      </c>
      <c r="F9" s="26" t="s">
        <v>11</v>
      </c>
      <c r="G9" s="5" t="str">
        <f ca="1">$G$9</f>
        <v>Arş. Gör. Dr. Özge Şahin Çetin</v>
      </c>
      <c r="H9" s="16">
        <v>46197</v>
      </c>
      <c r="I9" s="18">
        <v>0.45833333333333331</v>
      </c>
      <c r="J9" s="9">
        <v>8102</v>
      </c>
    </row>
    <row r="10" spans="1:10" s="12" customFormat="1" x14ac:dyDescent="0.25">
      <c r="A10" s="24"/>
      <c r="B10" s="24"/>
      <c r="C10" s="24"/>
      <c r="D10" s="5" t="s">
        <v>24</v>
      </c>
      <c r="E10" s="24"/>
      <c r="F10" s="27"/>
      <c r="G10" s="5" t="s">
        <v>25</v>
      </c>
      <c r="H10" s="16">
        <v>46198</v>
      </c>
      <c r="I10" s="18">
        <v>0.45833333333333331</v>
      </c>
      <c r="J10" s="9">
        <v>8102</v>
      </c>
    </row>
    <row r="11" spans="1:10" s="12" customFormat="1" x14ac:dyDescent="0.25">
      <c r="A11" s="24"/>
      <c r="B11" s="24"/>
      <c r="C11" s="24"/>
      <c r="D11" s="5" t="s">
        <v>26</v>
      </c>
      <c r="E11" s="24"/>
      <c r="F11" s="27"/>
      <c r="G11" s="5" t="s">
        <v>27</v>
      </c>
      <c r="H11" s="16">
        <v>46198</v>
      </c>
      <c r="I11" s="18">
        <v>0.54166666666666663</v>
      </c>
      <c r="J11" s="9">
        <v>8102</v>
      </c>
    </row>
    <row r="12" spans="1:10" s="12" customFormat="1" x14ac:dyDescent="0.25">
      <c r="A12" s="25"/>
      <c r="B12" s="25"/>
      <c r="C12" s="25"/>
      <c r="D12" s="5" t="s">
        <v>28</v>
      </c>
      <c r="E12" s="25"/>
      <c r="F12" s="28"/>
      <c r="G12" s="5" t="s">
        <v>29</v>
      </c>
      <c r="H12" s="16">
        <v>46197</v>
      </c>
      <c r="I12" s="18">
        <v>0.58333333333333337</v>
      </c>
      <c r="J12" s="9">
        <v>8102</v>
      </c>
    </row>
    <row r="13" spans="1:10" s="12" customFormat="1" x14ac:dyDescent="0.25">
      <c r="A13" s="29" t="s">
        <v>7</v>
      </c>
      <c r="B13" s="29" t="s">
        <v>30</v>
      </c>
      <c r="C13" s="29" t="s">
        <v>44</v>
      </c>
      <c r="D13" s="5" t="str">
        <f>$D$5</f>
        <v>INM 208 Yapı Statiği II</v>
      </c>
      <c r="E13" s="29" t="s">
        <v>15</v>
      </c>
      <c r="F13" s="30" t="s">
        <v>11</v>
      </c>
      <c r="G13" s="5" t="s">
        <v>31</v>
      </c>
      <c r="H13" s="16">
        <v>46197</v>
      </c>
      <c r="I13" s="18">
        <v>0.45833333333333331</v>
      </c>
      <c r="J13" s="9">
        <v>8102</v>
      </c>
    </row>
    <row r="14" spans="1:10" s="12" customFormat="1" x14ac:dyDescent="0.25">
      <c r="A14" s="29"/>
      <c r="B14" s="29"/>
      <c r="C14" s="29"/>
      <c r="D14" s="5" t="s">
        <v>21</v>
      </c>
      <c r="E14" s="29"/>
      <c r="F14" s="30"/>
      <c r="G14" s="5" t="s">
        <v>32</v>
      </c>
      <c r="H14" s="16">
        <v>46197</v>
      </c>
      <c r="I14" s="18">
        <v>0.54166666666666663</v>
      </c>
      <c r="J14" s="9">
        <v>8102</v>
      </c>
    </row>
    <row r="15" spans="1:10" s="12" customFormat="1" x14ac:dyDescent="0.25">
      <c r="A15" s="29"/>
      <c r="B15" s="29"/>
      <c r="C15" s="29"/>
      <c r="D15" s="5" t="s">
        <v>18</v>
      </c>
      <c r="E15" s="29"/>
      <c r="F15" s="30"/>
      <c r="G15" s="5" t="str">
        <f>[1]Gözetmen!$G$5</f>
        <v>Doç.Dr. Murat SARDUVAN</v>
      </c>
      <c r="H15" s="16">
        <v>46198</v>
      </c>
      <c r="I15" s="18">
        <v>0.45833333333333331</v>
      </c>
      <c r="J15" s="9">
        <v>8102</v>
      </c>
    </row>
    <row r="16" spans="1:10" s="12" customFormat="1" x14ac:dyDescent="0.25">
      <c r="A16" s="29"/>
      <c r="B16" s="29"/>
      <c r="C16" s="29"/>
      <c r="D16" s="5" t="s">
        <v>19</v>
      </c>
      <c r="E16" s="29"/>
      <c r="F16" s="30"/>
      <c r="G16" s="5" t="s">
        <v>20</v>
      </c>
      <c r="H16" s="16">
        <v>46198</v>
      </c>
      <c r="I16" s="20">
        <v>0.54166666666666663</v>
      </c>
      <c r="J16" s="9">
        <v>8102</v>
      </c>
    </row>
    <row r="17" spans="1:10" x14ac:dyDescent="0.25">
      <c r="A17" s="13" t="s">
        <v>7</v>
      </c>
      <c r="B17" s="13" t="s">
        <v>33</v>
      </c>
      <c r="C17" s="13" t="s">
        <v>45</v>
      </c>
      <c r="D17" s="13" t="str">
        <f>$D$13</f>
        <v>INM 208 Yapı Statiği II</v>
      </c>
      <c r="E17" s="13" t="s">
        <v>34</v>
      </c>
      <c r="F17" s="14" t="str">
        <f>$F$5</f>
        <v>Uygun</v>
      </c>
      <c r="G17" s="13" t="str">
        <f>$G$5</f>
        <v>Doç.Dr. M. Zeki ÖZYURT</v>
      </c>
      <c r="H17" s="17">
        <v>46197</v>
      </c>
      <c r="I17" s="19">
        <v>0.45833333333333331</v>
      </c>
      <c r="J17" s="13">
        <v>8102</v>
      </c>
    </row>
  </sheetData>
  <mergeCells count="16">
    <mergeCell ref="A13:A16"/>
    <mergeCell ref="B13:B16"/>
    <mergeCell ref="C13:C16"/>
    <mergeCell ref="E13:E16"/>
    <mergeCell ref="F13:F16"/>
    <mergeCell ref="A9:A12"/>
    <mergeCell ref="B9:B12"/>
    <mergeCell ref="C9:C12"/>
    <mergeCell ref="E9:E12"/>
    <mergeCell ref="F9:F12"/>
    <mergeCell ref="A1:J1"/>
    <mergeCell ref="A6:A8"/>
    <mergeCell ref="B6:B8"/>
    <mergeCell ref="C6:C8"/>
    <mergeCell ref="E6:E8"/>
    <mergeCell ref="F6:F8"/>
  </mergeCells>
  <pageMargins left="0.31496062992125984" right="0.31496062992125984" top="1.3385826771653544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Mühendislik Fakültesi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2023-01-24T08:39:43Z</cp:lastPrinted>
  <dcterms:created xsi:type="dcterms:W3CDTF">2023-12-05T11:52:08Z</dcterms:created>
  <dcterms:modified xsi:type="dcterms:W3CDTF">2026-06-19T13:25:37Z</dcterms:modified>
</cp:coreProperties>
</file>