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00" windowHeight="7785" activeTab="2"/>
  </bookViews>
  <sheets>
    <sheet name="1. Öğretim" sheetId="5" r:id="rId1"/>
    <sheet name="2. Öğretim" sheetId="6" r:id="rId2"/>
    <sheet name="F B E " sheetId="12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68" i="12" l="1"/>
  <c r="C68" i="12"/>
  <c r="D67" i="12"/>
  <c r="C67" i="12"/>
  <c r="D66" i="12"/>
  <c r="C66" i="12"/>
  <c r="D65" i="12"/>
  <c r="C65" i="12"/>
  <c r="D64" i="12"/>
  <c r="C64" i="12"/>
  <c r="D63" i="12"/>
  <c r="C63" i="12"/>
  <c r="D62" i="12"/>
  <c r="C62" i="12"/>
  <c r="D61" i="12"/>
  <c r="C61" i="12"/>
  <c r="D60" i="12"/>
  <c r="C60" i="12"/>
  <c r="D59" i="12"/>
  <c r="C59" i="12"/>
  <c r="D58" i="12"/>
  <c r="C58" i="12"/>
  <c r="D57" i="12"/>
  <c r="C57" i="12"/>
  <c r="D56" i="12"/>
  <c r="C56" i="12"/>
  <c r="D55" i="12"/>
  <c r="C55" i="12"/>
  <c r="D54" i="12"/>
  <c r="C54" i="12"/>
  <c r="D53" i="12"/>
  <c r="C53" i="12"/>
  <c r="D52" i="12"/>
  <c r="C52" i="12"/>
  <c r="D51" i="12"/>
  <c r="C51" i="12"/>
  <c r="D50" i="12"/>
  <c r="C50" i="12"/>
  <c r="D49" i="12"/>
  <c r="C49" i="12"/>
  <c r="D48" i="12"/>
  <c r="C48" i="12"/>
  <c r="D47" i="12"/>
  <c r="C47" i="12"/>
  <c r="D46" i="12"/>
  <c r="C46" i="12"/>
  <c r="D45" i="12"/>
  <c r="C45" i="12"/>
  <c r="D44" i="12"/>
  <c r="C44" i="12"/>
  <c r="D43" i="12"/>
  <c r="C43" i="12"/>
  <c r="D42" i="12"/>
  <c r="C42" i="12"/>
  <c r="D41" i="12"/>
  <c r="C41" i="12"/>
  <c r="D40" i="12"/>
  <c r="C40" i="12"/>
  <c r="D39" i="12"/>
  <c r="C39" i="12"/>
  <c r="D38" i="12"/>
  <c r="C38" i="12"/>
  <c r="D37" i="12"/>
  <c r="C37" i="12"/>
  <c r="D36" i="12"/>
  <c r="C36" i="12"/>
  <c r="D35" i="12"/>
  <c r="C35" i="12"/>
  <c r="D34" i="12"/>
  <c r="C34" i="12"/>
  <c r="D33" i="12"/>
  <c r="C33" i="12"/>
  <c r="D32" i="12"/>
  <c r="C32" i="12"/>
  <c r="D31" i="12"/>
  <c r="C31" i="12"/>
  <c r="D30" i="12"/>
  <c r="C30" i="12"/>
  <c r="D29" i="12"/>
  <c r="C29" i="12"/>
  <c r="D28" i="12"/>
  <c r="C28" i="12"/>
  <c r="D27" i="12"/>
  <c r="C27" i="12"/>
  <c r="D26" i="12"/>
  <c r="C26" i="12"/>
  <c r="D25" i="12"/>
  <c r="C25" i="12"/>
  <c r="D24" i="12"/>
  <c r="C24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C5" i="12"/>
  <c r="D4" i="12"/>
  <c r="C4" i="12"/>
</calcChain>
</file>

<file path=xl/sharedStrings.xml><?xml version="1.0" encoding="utf-8"?>
<sst xmlns="http://schemas.openxmlformats.org/spreadsheetml/2006/main" count="965" uniqueCount="390">
  <si>
    <t>SAAT</t>
  </si>
  <si>
    <t>I.SINIF</t>
  </si>
  <si>
    <t>II.SINIF</t>
  </si>
  <si>
    <t>III.SINIF</t>
  </si>
  <si>
    <t>IV. SINIF</t>
  </si>
  <si>
    <t>A GRUBU</t>
  </si>
  <si>
    <t>B GRUBU</t>
  </si>
  <si>
    <t>INTRO</t>
  </si>
  <si>
    <t>C GRUBU</t>
  </si>
  <si>
    <t xml:space="preserve">D GRUBU </t>
  </si>
  <si>
    <t>PAZARTESİ</t>
  </si>
  <si>
    <t>07:00</t>
  </si>
  <si>
    <t>Türk Dili</t>
  </si>
  <si>
    <t>A.İ.İ.T</t>
  </si>
  <si>
    <t>SALI</t>
  </si>
  <si>
    <t>ÇARŞAMBA</t>
  </si>
  <si>
    <t>PERŞEMBE</t>
  </si>
  <si>
    <t>08:00</t>
  </si>
  <si>
    <t>CUMA</t>
  </si>
  <si>
    <t>GİRİŞİMCİLİK VE PROJE YÖNETİMİ</t>
  </si>
  <si>
    <t>D GRUBU</t>
  </si>
  <si>
    <t>E GRUBU</t>
  </si>
  <si>
    <r>
      <t>Geot. B.U. A.Özocak</t>
    </r>
    <r>
      <rPr>
        <b/>
        <sz val="7"/>
        <color rgb="FFFF0000"/>
        <rFont val="Arial"/>
        <family val="2"/>
        <charset val="162"/>
      </rPr>
      <t>-8106</t>
    </r>
  </si>
  <si>
    <r>
      <t>İnş.Müh.Bil.Uyg. Z.Özcan</t>
    </r>
    <r>
      <rPr>
        <b/>
        <sz val="7"/>
        <color rgb="FFFF0000"/>
        <rFont val="Arial"/>
        <family val="2"/>
        <charset val="162"/>
      </rPr>
      <t>-8106</t>
    </r>
  </si>
  <si>
    <t xml:space="preserve"> T.C. SAKARYA ÜNİVERSİTESİ. MÜHENDİSLİK FAKÜLTESİ İNŞAAT BÖLÜMÜ</t>
  </si>
  <si>
    <t>T.C. SAKARYA ÜNİVERSİTESİ. MÜHENDİSLİK FAKÜLTESİ İNŞAAT BÖLÜMÜ</t>
  </si>
  <si>
    <t>P</t>
  </si>
  <si>
    <t>A</t>
  </si>
  <si>
    <t>T</t>
  </si>
  <si>
    <t>E</t>
  </si>
  <si>
    <t>S</t>
  </si>
  <si>
    <t>İ</t>
  </si>
  <si>
    <t>L</t>
  </si>
  <si>
    <t>I</t>
  </si>
  <si>
    <t>Ç</t>
  </si>
  <si>
    <t>M</t>
  </si>
  <si>
    <t>B</t>
  </si>
  <si>
    <t>C</t>
  </si>
  <si>
    <r>
      <t xml:space="preserve">Zemin Mek. E.Bol </t>
    </r>
    <r>
      <rPr>
        <sz val="7"/>
        <color rgb="FFFF0000"/>
        <rFont val="Arial"/>
        <family val="2"/>
        <charset val="162"/>
      </rPr>
      <t>8108</t>
    </r>
  </si>
  <si>
    <r>
      <t>Yapı Dinamiği E.Çelebi</t>
    </r>
    <r>
      <rPr>
        <sz val="7"/>
        <color rgb="FFFF0000"/>
        <rFont val="Arial"/>
        <family val="2"/>
        <charset val="162"/>
      </rPr>
      <t xml:space="preserve"> 8108</t>
    </r>
  </si>
  <si>
    <r>
      <t>Hidrolik Müh. E.Doğan</t>
    </r>
    <r>
      <rPr>
        <sz val="7"/>
        <color rgb="FFFF0000"/>
        <rFont val="Arial"/>
        <family val="2"/>
        <charset val="162"/>
      </rPr>
      <t xml:space="preserve"> 8108</t>
    </r>
  </si>
  <si>
    <r>
      <t xml:space="preserve">Zemin Mek Z.Gündüz </t>
    </r>
    <r>
      <rPr>
        <sz val="7"/>
        <color rgb="FFFF0000"/>
        <rFont val="Arial"/>
        <family val="2"/>
        <charset val="162"/>
      </rPr>
      <t>8107</t>
    </r>
  </si>
  <si>
    <r>
      <t>Zemin Mek S.Sert</t>
    </r>
    <r>
      <rPr>
        <sz val="7"/>
        <color rgb="FFFF0000"/>
        <rFont val="Arial"/>
        <family val="2"/>
        <charset val="162"/>
      </rPr>
      <t xml:space="preserve"> 8101</t>
    </r>
  </si>
  <si>
    <r>
      <t>Betonarme H.Kasap</t>
    </r>
    <r>
      <rPr>
        <sz val="7"/>
        <color rgb="FFFF0000"/>
        <rFont val="Arial"/>
        <family val="2"/>
        <charset val="162"/>
      </rPr>
      <t xml:space="preserve"> 8103</t>
    </r>
  </si>
  <si>
    <r>
      <t xml:space="preserve">Karayolu H.Güler </t>
    </r>
    <r>
      <rPr>
        <sz val="7"/>
        <color rgb="FFFF0000"/>
        <rFont val="Arial"/>
        <family val="2"/>
        <charset val="162"/>
      </rPr>
      <t>8102</t>
    </r>
  </si>
  <si>
    <r>
      <t>Yapı Statiği-I E.Çelebi</t>
    </r>
    <r>
      <rPr>
        <sz val="7"/>
        <color rgb="FFFF0000"/>
        <rFont val="Arial"/>
        <family val="2"/>
        <charset val="162"/>
      </rPr>
      <t xml:space="preserve"> 8002</t>
    </r>
  </si>
  <si>
    <r>
      <t xml:space="preserve">Yapı Statiği-I A.N.Yelgin </t>
    </r>
    <r>
      <rPr>
        <sz val="7"/>
        <color rgb="FFFF0000"/>
        <rFont val="Arial"/>
        <family val="2"/>
        <charset val="162"/>
      </rPr>
      <t>8003</t>
    </r>
  </si>
  <si>
    <r>
      <t xml:space="preserve">Mukavemet A.N.Yelgin </t>
    </r>
    <r>
      <rPr>
        <sz val="7"/>
        <color rgb="FFFF0000"/>
        <rFont val="Arial"/>
        <family val="2"/>
        <charset val="162"/>
      </rPr>
      <t>8107</t>
    </r>
  </si>
  <si>
    <r>
      <t xml:space="preserve">Saha İnc. Geo.D. E.Bol </t>
    </r>
    <r>
      <rPr>
        <b/>
        <sz val="7"/>
        <color rgb="FFFF0000"/>
        <rFont val="Arial"/>
        <family val="2"/>
        <charset val="162"/>
      </rPr>
      <t>LAB</t>
    </r>
  </si>
  <si>
    <r>
      <t xml:space="preserve">İnş.Müh.Gir. E.Ağcakoca  </t>
    </r>
    <r>
      <rPr>
        <sz val="7"/>
        <color rgb="FFFF0000"/>
        <rFont val="Arial"/>
        <family val="2"/>
        <charset val="162"/>
      </rPr>
      <t>8002</t>
    </r>
  </si>
  <si>
    <r>
      <t>Yapı Statiği-I E.Ağcakoca</t>
    </r>
    <r>
      <rPr>
        <sz val="7"/>
        <color rgb="FFFF0000"/>
        <rFont val="Arial"/>
        <family val="2"/>
        <charset val="162"/>
      </rPr>
      <t>8001</t>
    </r>
  </si>
  <si>
    <r>
      <t xml:space="preserve">Hidrolik Müh. M.Sandalcı </t>
    </r>
    <r>
      <rPr>
        <sz val="7"/>
        <color rgb="FFFF0000"/>
        <rFont val="Arial"/>
        <family val="2"/>
        <charset val="162"/>
      </rPr>
      <t>8101</t>
    </r>
  </si>
  <si>
    <r>
      <t xml:space="preserve">Geo.Eng.Num. S.Sert </t>
    </r>
    <r>
      <rPr>
        <b/>
        <sz val="7"/>
        <color rgb="FF0000FF"/>
        <rFont val="Arial"/>
        <family val="2"/>
        <charset val="162"/>
      </rPr>
      <t>8106</t>
    </r>
  </si>
  <si>
    <r>
      <rPr>
        <b/>
        <sz val="10"/>
        <color rgb="FF7030A0"/>
        <rFont val="Arial"/>
        <family val="2"/>
        <charset val="162"/>
      </rPr>
      <t>2016-2017</t>
    </r>
    <r>
      <rPr>
        <b/>
        <sz val="10"/>
        <color indexed="10"/>
        <rFont val="Arial"/>
        <family val="2"/>
        <charset val="162"/>
      </rPr>
      <t xml:space="preserve"> ÖĞRETİM YILI GÜZ YARIYILI  </t>
    </r>
    <r>
      <rPr>
        <b/>
        <sz val="10"/>
        <color rgb="FF3333FF"/>
        <rFont val="Arial"/>
        <family val="2"/>
        <charset val="162"/>
      </rPr>
      <t>II. ÖĞRETİM</t>
    </r>
    <r>
      <rPr>
        <b/>
        <sz val="10"/>
        <color indexed="10"/>
        <rFont val="Arial"/>
        <family val="2"/>
        <charset val="162"/>
      </rPr>
      <t xml:space="preserve"> DERS PROGRAMI </t>
    </r>
  </si>
  <si>
    <r>
      <t xml:space="preserve">Zemin Mek A.Özocak </t>
    </r>
    <r>
      <rPr>
        <sz val="7"/>
        <color rgb="FFFF0000"/>
        <rFont val="Arial"/>
        <family val="2"/>
        <charset val="162"/>
      </rPr>
      <t>8103</t>
    </r>
  </si>
  <si>
    <r>
      <t>Yapı Statiği-I H.Kasap</t>
    </r>
    <r>
      <rPr>
        <sz val="7"/>
        <color rgb="FFFF0000"/>
        <rFont val="Arial"/>
        <family val="2"/>
        <charset val="162"/>
      </rPr>
      <t xml:space="preserve"> 8102</t>
    </r>
  </si>
  <si>
    <t>HIGHWAY ENG. (H.ASLAN) D.O</t>
  </si>
  <si>
    <t>Int.Civ.Eng. S.Sert D.O</t>
  </si>
  <si>
    <r>
      <t>Karayolu İ.Pamuk</t>
    </r>
    <r>
      <rPr>
        <sz val="7"/>
        <color rgb="FFFF0000"/>
        <rFont val="Arial"/>
        <family val="2"/>
        <charset val="162"/>
      </rPr>
      <t xml:space="preserve"> 8101</t>
    </r>
  </si>
  <si>
    <r>
      <t xml:space="preserve">Dif. Denk. M.Z.Özyurt </t>
    </r>
    <r>
      <rPr>
        <sz val="7"/>
        <color rgb="FFFF0000"/>
        <rFont val="Arial"/>
        <family val="2"/>
        <charset val="162"/>
      </rPr>
      <t>8002</t>
    </r>
  </si>
  <si>
    <r>
      <t xml:space="preserve">Betonarme N.Çağlar </t>
    </r>
    <r>
      <rPr>
        <sz val="7"/>
        <color rgb="FFFF0000"/>
        <rFont val="Arial"/>
        <family val="2"/>
        <charset val="162"/>
      </rPr>
      <t>8101</t>
    </r>
  </si>
  <si>
    <r>
      <t xml:space="preserve">HIGHWAY ENG. (H.ASLAN) </t>
    </r>
    <r>
      <rPr>
        <b/>
        <sz val="7"/>
        <color rgb="FF0000FF"/>
        <rFont val="Arial"/>
        <family val="2"/>
        <charset val="162"/>
      </rPr>
      <t>8106</t>
    </r>
  </si>
  <si>
    <r>
      <t xml:space="preserve">Materials Sci. H.Aslan </t>
    </r>
    <r>
      <rPr>
        <b/>
        <sz val="7"/>
        <color rgb="FF0000FF"/>
        <rFont val="Arial"/>
        <family val="2"/>
        <charset val="162"/>
      </rPr>
      <t>D.O.</t>
    </r>
  </si>
  <si>
    <r>
      <t xml:space="preserve">Bet. Yap. Proj. H.Kasap </t>
    </r>
    <r>
      <rPr>
        <sz val="7"/>
        <color rgb="FFFF0000"/>
        <rFont val="Arial"/>
        <family val="2"/>
        <charset val="162"/>
      </rPr>
      <t>8103</t>
    </r>
  </si>
  <si>
    <r>
      <t xml:space="preserve">Bet. Yap. Proj. Z.D.Yaman </t>
    </r>
    <r>
      <rPr>
        <sz val="7"/>
        <color rgb="FFFF0000"/>
        <rFont val="Arial"/>
        <family val="2"/>
        <charset val="162"/>
      </rPr>
      <t>8002</t>
    </r>
  </si>
  <si>
    <r>
      <t xml:space="preserve">Bet. Yap. Proj. A.Altundal </t>
    </r>
    <r>
      <rPr>
        <sz val="7"/>
        <color rgb="FFFF0000"/>
        <rFont val="Arial"/>
        <family val="2"/>
        <charset val="162"/>
      </rPr>
      <t>8001</t>
    </r>
  </si>
  <si>
    <r>
      <t xml:space="preserve">Bet. Yap. Proj. Z.Özyurt </t>
    </r>
    <r>
      <rPr>
        <sz val="7"/>
        <color rgb="FFFF0000"/>
        <rFont val="Arial"/>
        <family val="2"/>
        <charset val="162"/>
      </rPr>
      <t>8107</t>
    </r>
  </si>
  <si>
    <r>
      <t xml:space="preserve">Yapı Dinamiği N.Çağlar </t>
    </r>
    <r>
      <rPr>
        <sz val="7"/>
        <color rgb="FFFF0000"/>
        <rFont val="Arial"/>
        <family val="2"/>
        <charset val="162"/>
      </rPr>
      <t>8107</t>
    </r>
  </si>
  <si>
    <r>
      <t xml:space="preserve">Karayolu H.Güler </t>
    </r>
    <r>
      <rPr>
        <sz val="7"/>
        <color rgb="FFFF0000"/>
        <rFont val="Arial"/>
        <family val="2"/>
        <charset val="162"/>
      </rPr>
      <t>8108</t>
    </r>
  </si>
  <si>
    <r>
      <t>Karayolu İ.Pamuk</t>
    </r>
    <r>
      <rPr>
        <sz val="7"/>
        <color rgb="FFFF0000"/>
        <rFont val="Arial"/>
        <family val="2"/>
        <charset val="162"/>
      </rPr>
      <t xml:space="preserve"> 8107</t>
    </r>
  </si>
  <si>
    <r>
      <t xml:space="preserve">Bet. Yap. Proj. Z.Özyurt </t>
    </r>
    <r>
      <rPr>
        <sz val="7"/>
        <color rgb="FFFF0000"/>
        <rFont val="Arial"/>
        <family val="2"/>
        <charset val="162"/>
      </rPr>
      <t>8101</t>
    </r>
  </si>
  <si>
    <r>
      <t xml:space="preserve">Çelik End.Yap. A.N.Yelgin </t>
    </r>
    <r>
      <rPr>
        <b/>
        <sz val="7"/>
        <color rgb="FFFF0000"/>
        <rFont val="Arial"/>
        <family val="2"/>
        <charset val="162"/>
      </rPr>
      <t>8101</t>
    </r>
  </si>
  <si>
    <r>
      <t xml:space="preserve">İnş.Müh.Gir. Z.D.Yaman </t>
    </r>
    <r>
      <rPr>
        <sz val="7"/>
        <color rgb="FFFF0000"/>
        <rFont val="Arial"/>
        <family val="2"/>
        <charset val="162"/>
      </rPr>
      <t>8103</t>
    </r>
  </si>
  <si>
    <r>
      <t xml:space="preserve">İnş.Müh.Gir. T.Turgay </t>
    </r>
    <r>
      <rPr>
        <sz val="7"/>
        <color rgb="FFFF0000"/>
        <rFont val="Arial"/>
        <family val="2"/>
        <charset val="162"/>
      </rPr>
      <t>8001</t>
    </r>
  </si>
  <si>
    <r>
      <t xml:space="preserve">Betonarme A.Altundal </t>
    </r>
    <r>
      <rPr>
        <sz val="7"/>
        <color rgb="FFFF0000"/>
        <rFont val="Arial"/>
        <family val="2"/>
        <charset val="162"/>
      </rPr>
      <t>8108</t>
    </r>
  </si>
  <si>
    <r>
      <t xml:space="preserve">Hidrolik Müh. O.Sönmez </t>
    </r>
    <r>
      <rPr>
        <sz val="7"/>
        <color rgb="FFFF0000"/>
        <rFont val="Arial"/>
        <family val="2"/>
        <charset val="162"/>
      </rPr>
      <t>8103</t>
    </r>
  </si>
  <si>
    <r>
      <t xml:space="preserve">Mukavemet Z.Özcan </t>
    </r>
    <r>
      <rPr>
        <sz val="7"/>
        <color rgb="FFFF0000"/>
        <rFont val="Arial"/>
        <family val="2"/>
        <charset val="162"/>
      </rPr>
      <t>8102</t>
    </r>
  </si>
  <si>
    <r>
      <t xml:space="preserve">Mukavemet N.Mert </t>
    </r>
    <r>
      <rPr>
        <sz val="7"/>
        <color rgb="FFFF0000"/>
        <rFont val="Arial"/>
        <family val="2"/>
        <charset val="162"/>
      </rPr>
      <t>8002</t>
    </r>
  </si>
  <si>
    <r>
      <t xml:space="preserve">Mukavemet T.Turgay </t>
    </r>
    <r>
      <rPr>
        <sz val="7"/>
        <color rgb="FFFF0000"/>
        <rFont val="Arial"/>
        <family val="2"/>
        <charset val="162"/>
      </rPr>
      <t>8001</t>
    </r>
  </si>
  <si>
    <r>
      <t xml:space="preserve">Dif. Denk. M.Z.Özyurt </t>
    </r>
    <r>
      <rPr>
        <sz val="7"/>
        <color rgb="FFFF0000"/>
        <rFont val="Arial"/>
        <family val="2"/>
        <charset val="162"/>
      </rPr>
      <t>8107</t>
    </r>
  </si>
  <si>
    <r>
      <t xml:space="preserve">Hidrolik Müh. L.Saltabaş </t>
    </r>
    <r>
      <rPr>
        <sz val="7"/>
        <color rgb="FFFF0000"/>
        <rFont val="Arial"/>
        <family val="2"/>
        <charset val="162"/>
      </rPr>
      <t>8003</t>
    </r>
  </si>
  <si>
    <t>İNM907</t>
  </si>
  <si>
    <t>İNM815</t>
  </si>
  <si>
    <t>İNM915</t>
  </si>
  <si>
    <t>İNM847</t>
  </si>
  <si>
    <t>İNM947</t>
  </si>
  <si>
    <t>İNM873</t>
  </si>
  <si>
    <t>İNM965</t>
  </si>
  <si>
    <t>İNM865</t>
  </si>
  <si>
    <t>İNM835</t>
  </si>
  <si>
    <t>İNM935</t>
  </si>
  <si>
    <t>İNM945</t>
  </si>
  <si>
    <t>İNM845</t>
  </si>
  <si>
    <t>İNM861</t>
  </si>
  <si>
    <t>İNM961</t>
  </si>
  <si>
    <t>İNM853</t>
  </si>
  <si>
    <t>İNM953</t>
  </si>
  <si>
    <t>İNM925</t>
  </si>
  <si>
    <t>İNM825</t>
  </si>
  <si>
    <t>İNM959</t>
  </si>
  <si>
    <t>İNM859</t>
  </si>
  <si>
    <t>İNM955</t>
  </si>
  <si>
    <t>İNM855</t>
  </si>
  <si>
    <t>İNM905</t>
  </si>
  <si>
    <t>İNM805</t>
  </si>
  <si>
    <t>İNM817</t>
  </si>
  <si>
    <t>İNM917</t>
  </si>
  <si>
    <t>İNM833</t>
  </si>
  <si>
    <t>İNM933</t>
  </si>
  <si>
    <t>İNM823</t>
  </si>
  <si>
    <t>İNM923</t>
  </si>
  <si>
    <t>İNM949</t>
  </si>
  <si>
    <t>İNM849</t>
  </si>
  <si>
    <t>İNM836</t>
  </si>
  <si>
    <t>İNM936</t>
  </si>
  <si>
    <t>İNM943</t>
  </si>
  <si>
    <t>İNM843</t>
  </si>
  <si>
    <t>İNM811</t>
  </si>
  <si>
    <t>İNM911</t>
  </si>
  <si>
    <t>İNM919</t>
  </si>
  <si>
    <t>İNM819</t>
  </si>
  <si>
    <t>İNM837</t>
  </si>
  <si>
    <t>İNM937</t>
  </si>
  <si>
    <t>Z.Özcan</t>
  </si>
  <si>
    <t>İNM919 Uzmanlık Alanı Dersi (Doktora)</t>
  </si>
  <si>
    <t>İNM819 Uzmanlık Alanı Dersi (Y.Lisans)</t>
  </si>
  <si>
    <t>Z.Gündüz</t>
  </si>
  <si>
    <t>İNM911 Uzmanlık Alanı Dersi (Doktora)</t>
  </si>
  <si>
    <t>İNM811 Uzmanlık Alanı Dersi (Y.Lisans)</t>
  </si>
  <si>
    <t>Y.Sümer</t>
  </si>
  <si>
    <t>İNM993 Uzmanlık Alanı Dersi (Doktora)</t>
  </si>
  <si>
    <t>İNM993</t>
  </si>
  <si>
    <t>İNM893 Uzmanlık Alanı Dersi (Y.Lisans)</t>
  </si>
  <si>
    <t>İNM893</t>
  </si>
  <si>
    <t>T.Akgül</t>
  </si>
  <si>
    <t>İNM991 Uzmanlık Alanı Dersi (Doktora)</t>
  </si>
  <si>
    <t>İNM991</t>
  </si>
  <si>
    <t>İNM891 Uzmanlık Alanı Dersi (Y.Lisans)</t>
  </si>
  <si>
    <t>İNM891</t>
  </si>
  <si>
    <t>S.Sert</t>
  </si>
  <si>
    <t>İNM943 Uzmanlık Alanı Dersi (Doktora)</t>
  </si>
  <si>
    <t>İNM843 Uzmanlık Alanı Dersi (Y.Lisans)</t>
  </si>
  <si>
    <t>R.Akbıyıklı</t>
  </si>
  <si>
    <t>İNM951 Uzmanlık Alanı Dersi (Doktora)</t>
  </si>
  <si>
    <t>İNM951</t>
  </si>
  <si>
    <t>İNM851 Uzmanlık Alanı Dersi (Y.Lisans)</t>
  </si>
  <si>
    <t>İNM851</t>
  </si>
  <si>
    <t xml:space="preserve">O.Sönmez </t>
  </si>
  <si>
    <t>İNM936 Uzmanlık Alanı Dersi (Doktora)</t>
  </si>
  <si>
    <t>İNM836 Uzmanlık Alanı Dersi (Y.Lisans)</t>
  </si>
  <si>
    <t>O.Kırtel</t>
  </si>
  <si>
    <t>İNM969 Uzmanlık Alanı Dersi (Doktora)</t>
  </si>
  <si>
    <t>İNM969</t>
  </si>
  <si>
    <t>İNM869 Uzmanlık Alanı Dersi (Y.Lisans)</t>
  </si>
  <si>
    <t>İNM869</t>
  </si>
  <si>
    <t>N.Mert</t>
  </si>
  <si>
    <t>İNM949 Uzmanlık Alanı Dersi (Doktora)</t>
  </si>
  <si>
    <t>İNM849 Uzmanlık Alanı Dersi (Y.Lisans)</t>
  </si>
  <si>
    <t>N.Çağlar</t>
  </si>
  <si>
    <t>İNM923 Uzmanlık Alanı Dersi (Doktora)</t>
  </si>
  <si>
    <t>İNM823 Uzmanlık Alanı Dersi (Y.Lisans)</t>
  </si>
  <si>
    <t>M.Z.Özyurt</t>
  </si>
  <si>
    <t>İNM937 Uzmanlık Alanı Dersi (Doktora)</t>
  </si>
  <si>
    <t>İNM837 Uzmanlık Alanı Dersi (Y.Lisans)</t>
  </si>
  <si>
    <t>M.Sümer</t>
  </si>
  <si>
    <t>İNM917 Uzmanlık Alanı Dersi (Doktora)</t>
  </si>
  <si>
    <t>İNM817 Uzmanlık Alanı Dersi (Y.Lisans)</t>
  </si>
  <si>
    <t>M.Sarıbıyık</t>
  </si>
  <si>
    <t>İNM909 Uzmanlık Alanı Dersi (Doktora)</t>
  </si>
  <si>
    <t>İNM909</t>
  </si>
  <si>
    <t>İNM809 Uzmanlık Alanı Dersi (Y.Lisans)</t>
  </si>
  <si>
    <t>İNM809</t>
  </si>
  <si>
    <t>M.Sandalcı</t>
  </si>
  <si>
    <t>İNM933 Uzmanlık Alanı Dersi (Doktora)</t>
  </si>
  <si>
    <t>İNM833 Uzmanlık Alanı Dersi (Y.Lisans)</t>
  </si>
  <si>
    <t>M.Kutanis</t>
  </si>
  <si>
    <t>İNM927 Uzmanlık Alanı Dersi (Doktora)</t>
  </si>
  <si>
    <t>İNM927</t>
  </si>
  <si>
    <t>İNM827 Uzmanlık Alanı Dersi (Y.Lisans)</t>
  </si>
  <si>
    <t>İNM827</t>
  </si>
  <si>
    <t>M.İpek</t>
  </si>
  <si>
    <t>İNM985 Uzmanlık Alanı Dersi (Doktora)</t>
  </si>
  <si>
    <t>İNM985</t>
  </si>
  <si>
    <t>İNM885 Uzmanlık Alanı Dersi (Y.Lisans)</t>
  </si>
  <si>
    <t>İNM885</t>
  </si>
  <si>
    <t>M.Elmas</t>
  </si>
  <si>
    <t>İNM903 Uzmanlık Alanı Dersi (Doktora)</t>
  </si>
  <si>
    <t>İNM903</t>
  </si>
  <si>
    <t>İNM803 Uzmanlık Alanı Dersi (Y.Lisans)</t>
  </si>
  <si>
    <t>İNM803</t>
  </si>
  <si>
    <t>M.Aktaş</t>
  </si>
  <si>
    <t>İNM939 Uzmanlık Alanı Dersi (Doktora)</t>
  </si>
  <si>
    <t>İNM939</t>
  </si>
  <si>
    <t>İNM839 Uzmanlık Alanı Dersi (Y.Lisans)</t>
  </si>
  <si>
    <t>İNM839</t>
  </si>
  <si>
    <t>L.Saltabaş</t>
  </si>
  <si>
    <t>İNM901 Uzmanlık Alanı Dersi (Doktora)</t>
  </si>
  <si>
    <t>İNM901</t>
  </si>
  <si>
    <t>İNM801 Uzmanlık Alanı Dersi (Y.Lisans)</t>
  </si>
  <si>
    <t>İNM801</t>
  </si>
  <si>
    <t>K.Yılmaz</t>
  </si>
  <si>
    <t>İNM905 Uzmanlık Alanı Dersi (Doktora)</t>
  </si>
  <si>
    <t>İNM805 Uzmanlık Alanı Dersi (Y.Lisans)</t>
  </si>
  <si>
    <t>İ.Vural</t>
  </si>
  <si>
    <t>İNM987 Uzmanlık Alanı Dersi (Doktora)</t>
  </si>
  <si>
    <t>İNM987</t>
  </si>
  <si>
    <t>İNM887 Uzmanlık Alanı Dersi (Y.Lisans)</t>
  </si>
  <si>
    <t>İNM887</t>
  </si>
  <si>
    <t>İ.Pamuk</t>
  </si>
  <si>
    <t>İNM959 Uzmanlık Alanı Dersi (Doktora)</t>
  </si>
  <si>
    <t>İNM859 Uzmanlık Alanı Dersi (Y.Lisans)</t>
  </si>
  <si>
    <t>İ.H.Demir</t>
  </si>
  <si>
    <t>İNM955 Uzmanlık Alanı Dersi (Doktora)</t>
  </si>
  <si>
    <t>İNM855 Uzmanlık Alanı Dersi (Y.Lisans)</t>
  </si>
  <si>
    <t>H.S.Küyük</t>
  </si>
  <si>
    <t>INM963 Uzmanlık Alanı Dersi (Doktora)</t>
  </si>
  <si>
    <t>İNM963</t>
  </si>
  <si>
    <t>INM863 Uzmanlık Alanı Dersi (Y.Lisans)</t>
  </si>
  <si>
    <t>İNM863</t>
  </si>
  <si>
    <t>H.Kasap</t>
  </si>
  <si>
    <t>İNM925 Uzmanlık Alanı Dersi (Doktora)</t>
  </si>
  <si>
    <t>İNM825 Uzmanlık Alanı Dersi (Y.Lisans)</t>
  </si>
  <si>
    <t>H.Güler</t>
  </si>
  <si>
    <t>İNM953 Uzmanlık Alanı Dersi (Doktora)</t>
  </si>
  <si>
    <t>İNM853 Uzmanlık Alanı Dersi (Y.Lisans)</t>
  </si>
  <si>
    <t>H.Aslan</t>
  </si>
  <si>
    <t>İNM961 Uzmanlık Alanı Dersi (Doktora)</t>
  </si>
  <si>
    <t>İNM861 Uzmanlık Alanı Dersi (Y.Lisans)</t>
  </si>
  <si>
    <t>H.Arman</t>
  </si>
  <si>
    <t>İNM913 Uzmanlık Alanı Dersi (Doktora)</t>
  </si>
  <si>
    <t>İNM913</t>
  </si>
  <si>
    <t>İNM813 Uzmanlık Alanı Dersi (Y.Lisans)</t>
  </si>
  <si>
    <t>İNM813</t>
  </si>
  <si>
    <t>F.Aydın</t>
  </si>
  <si>
    <t>İNM971 Uzmanlık Alanı Dersi (Doktora)</t>
  </si>
  <si>
    <t>İNM971</t>
  </si>
  <si>
    <t>İNM871 Uzmanlık Alanı Dersi (Y.Lisans)</t>
  </si>
  <si>
    <t>İNM871</t>
  </si>
  <si>
    <t>E.Doğan</t>
  </si>
  <si>
    <t>İNM965 Uzmanlık Alanı Dersi (Doktora)</t>
  </si>
  <si>
    <t>İNM865 Uzmanlık Alanı Dersi (Y.Lisans)</t>
  </si>
  <si>
    <t>E.Çelebi</t>
  </si>
  <si>
    <t>İNM935 Uzmanlık Alanı Dersi (Doktora)</t>
  </si>
  <si>
    <t>İNM835 Uzmanlık Alanı Dersi (Y.Lisans)</t>
  </si>
  <si>
    <t>E.Bol</t>
  </si>
  <si>
    <t>İNM945 Uzmanlık Alanı Dersi (Doktora)</t>
  </si>
  <si>
    <t>İNM845 Uzmanlık Alanı Dersi (Y.Lisans)</t>
  </si>
  <si>
    <t>E.Aydın</t>
  </si>
  <si>
    <t>İNM989 Uzmanlık Alanı Dersi (Doktora)</t>
  </si>
  <si>
    <t>İNM989</t>
  </si>
  <si>
    <t>İNM889 Uzmanlık Alanı Dersi (Y.Lisans)</t>
  </si>
  <si>
    <t>İNM889</t>
  </si>
  <si>
    <t>E.Ağcakoca</t>
  </si>
  <si>
    <t>İNM973 Uzmanlık Alanı Dersi (Doktora)</t>
  </si>
  <si>
    <t>İNM973</t>
  </si>
  <si>
    <t>İNM873 Uzmanlık Alanı Dersi (Y.Lisans)</t>
  </si>
  <si>
    <t>A.Özocak</t>
  </si>
  <si>
    <t>İNM947 Uzmanlık Alanı Dersi (Doktora)</t>
  </si>
  <si>
    <t>İNM847 Uzmanlık Alanı Dersi (Y.Lisans)</t>
  </si>
  <si>
    <t>A.N.Yelgin</t>
  </si>
  <si>
    <t>İNM915 Uzmanlık Alanı Dersi (Doktora)</t>
  </si>
  <si>
    <t>İNM815 Uzmanlık Alanı Dersi (Y.Lisans)</t>
  </si>
  <si>
    <t>A.C.Apay</t>
  </si>
  <si>
    <t>İNM904 Uzmanlık Alanı Dersi (Doktora)</t>
  </si>
  <si>
    <t>İNM904</t>
  </si>
  <si>
    <t>İNM804 Uzmanlık Alanı Dersi (Y.Lisans)</t>
  </si>
  <si>
    <t>İNM804</t>
  </si>
  <si>
    <t>A.Altındal</t>
  </si>
  <si>
    <t>İNM907 Uzmanlık Alanı Dersi (Doktora)</t>
  </si>
  <si>
    <t>İNM807 Uzmanlık Alanı Dersi (Y.Lisans)</t>
  </si>
  <si>
    <t>İNM807</t>
  </si>
  <si>
    <t>00.ENS.FR.34</t>
  </si>
  <si>
    <t>01</t>
  </si>
  <si>
    <t>20.00</t>
  </si>
  <si>
    <t>19.00</t>
  </si>
  <si>
    <t>18.00</t>
  </si>
  <si>
    <t>17.00</t>
  </si>
  <si>
    <t>16.00</t>
  </si>
  <si>
    <t>15.00</t>
  </si>
  <si>
    <t>14.00</t>
  </si>
  <si>
    <t>13.00</t>
  </si>
  <si>
    <t>12.00</t>
  </si>
  <si>
    <t>U</t>
  </si>
  <si>
    <t>11.00</t>
  </si>
  <si>
    <t>10.00</t>
  </si>
  <si>
    <t>09.00</t>
  </si>
  <si>
    <t>08.00</t>
  </si>
  <si>
    <t>Ş</t>
  </si>
  <si>
    <t>R</t>
  </si>
  <si>
    <t>Z</t>
  </si>
  <si>
    <t>DERSLİK</t>
  </si>
  <si>
    <t>ÖĞRETİM ELEMANI</t>
  </si>
  <si>
    <t>GÜN</t>
  </si>
  <si>
    <t>2016-2017 EĞİTİM-ÖĞRETİM YILI GÜZ YARIYILI DERS PROGRAMI</t>
  </si>
  <si>
    <t>İNŞAAT MÜHENDİSLİĞİ EABD</t>
  </si>
  <si>
    <t>Kimya Lab 2003</t>
  </si>
  <si>
    <t>Kimya Lab 2010</t>
  </si>
  <si>
    <t>Fizk-I Lab 2103</t>
  </si>
  <si>
    <t>Fizk-I Lab 2113</t>
  </si>
  <si>
    <t>Fizk-I Lab FEF 613</t>
  </si>
  <si>
    <t>Kimya 4202</t>
  </si>
  <si>
    <t>Kimya 4109</t>
  </si>
  <si>
    <t>Kimya 4108</t>
  </si>
  <si>
    <t>Matematik-I 4202</t>
  </si>
  <si>
    <t>Matematik-I 4109</t>
  </si>
  <si>
    <t>Matematik-I 4108</t>
  </si>
  <si>
    <t>Fizik-I 4202</t>
  </si>
  <si>
    <t>Fizik-I 4109</t>
  </si>
  <si>
    <t>Fizik-I 4108</t>
  </si>
  <si>
    <r>
      <t>İleri Beton Tek. (B) M.Sümer</t>
    </r>
    <r>
      <rPr>
        <b/>
        <sz val="7"/>
        <color rgb="FFFF0000"/>
        <rFont val="Arial"/>
        <family val="2"/>
        <charset val="162"/>
      </rPr>
      <t xml:space="preserve"> 4108</t>
    </r>
  </si>
  <si>
    <r>
      <t xml:space="preserve">Malzeme Bil.  K.Yılmaz </t>
    </r>
    <r>
      <rPr>
        <sz val="7"/>
        <color rgb="FFFF0000"/>
        <rFont val="Arial"/>
        <family val="2"/>
        <charset val="162"/>
      </rPr>
      <t>8102</t>
    </r>
  </si>
  <si>
    <r>
      <t xml:space="preserve">Bet. Yap. Proj. N.Mert </t>
    </r>
    <r>
      <rPr>
        <sz val="7"/>
        <color rgb="FFFF0000"/>
        <rFont val="Arial"/>
        <family val="2"/>
        <charset val="162"/>
      </rPr>
      <t xml:space="preserve"> D.O</t>
    </r>
  </si>
  <si>
    <r>
      <t xml:space="preserve">Bet. Yap. Proj. Z.D.Yaman </t>
    </r>
    <r>
      <rPr>
        <sz val="7"/>
        <color rgb="FFFF0000"/>
        <rFont val="Arial"/>
        <family val="2"/>
        <charset val="162"/>
      </rPr>
      <t xml:space="preserve"> D.O</t>
    </r>
  </si>
  <si>
    <r>
      <t xml:space="preserve">Bet. Yap. Proj. T.Turgay </t>
    </r>
    <r>
      <rPr>
        <sz val="7"/>
        <color rgb="FFFF0000"/>
        <rFont val="Arial"/>
        <family val="2"/>
        <charset val="162"/>
      </rPr>
      <t xml:space="preserve"> D.O</t>
    </r>
  </si>
  <si>
    <r>
      <t xml:space="preserve">Malzeme Bil.  M.İpek </t>
    </r>
    <r>
      <rPr>
        <sz val="7"/>
        <color rgb="FFFF0000"/>
        <rFont val="Arial"/>
        <family val="2"/>
        <charset val="162"/>
      </rPr>
      <t>8002</t>
    </r>
  </si>
  <si>
    <r>
      <t xml:space="preserve">Malzeme Bil.  M.Sümer </t>
    </r>
    <r>
      <rPr>
        <sz val="7"/>
        <color rgb="FFFF0000"/>
        <rFont val="Arial"/>
        <family val="2"/>
        <charset val="162"/>
      </rPr>
      <t>8003</t>
    </r>
  </si>
  <si>
    <r>
      <t xml:space="preserve">Bet. Yap. Proj. N.Mert </t>
    </r>
    <r>
      <rPr>
        <sz val="7"/>
        <color rgb="FFFF0000"/>
        <rFont val="Arial"/>
        <family val="2"/>
        <charset val="162"/>
      </rPr>
      <t>8003</t>
    </r>
  </si>
  <si>
    <r>
      <t xml:space="preserve">Teknik Resim K.Öntürk </t>
    </r>
    <r>
      <rPr>
        <sz val="7"/>
        <color rgb="FFFF0000"/>
        <rFont val="Arial"/>
        <family val="2"/>
        <charset val="162"/>
      </rPr>
      <t>T1/104</t>
    </r>
  </si>
  <si>
    <r>
      <t xml:space="preserve">Teknik Resim A.Sarıyer </t>
    </r>
    <r>
      <rPr>
        <sz val="7"/>
        <color rgb="FFFF0000"/>
        <rFont val="Arial"/>
        <family val="2"/>
        <charset val="162"/>
      </rPr>
      <t>T1/203</t>
    </r>
  </si>
  <si>
    <r>
      <t>DERSİN KODU / DERSİN ADI (</t>
    </r>
    <r>
      <rPr>
        <sz val="8"/>
        <color indexed="10"/>
        <rFont val="Arial Tur"/>
        <charset val="162"/>
      </rPr>
      <t>800-900 Kodlu dersler UZMANLIK ALAN DERSİdir</t>
    </r>
    <r>
      <rPr>
        <sz val="8"/>
        <rFont val="Arial Tur"/>
        <charset val="162"/>
      </rPr>
      <t>)</t>
    </r>
  </si>
  <si>
    <r>
      <t xml:space="preserve">Su Yapıları M.Sandalcı </t>
    </r>
    <r>
      <rPr>
        <b/>
        <sz val="7"/>
        <color rgb="FFFF0000"/>
        <rFont val="Arial"/>
        <family val="2"/>
        <charset val="162"/>
      </rPr>
      <t>8001</t>
    </r>
  </si>
  <si>
    <r>
      <t xml:space="preserve">Ölçme Bilgisi H.G.Baş </t>
    </r>
    <r>
      <rPr>
        <b/>
        <sz val="7"/>
        <color rgb="FFFF0000"/>
        <rFont val="Arial"/>
        <family val="2"/>
        <charset val="162"/>
      </rPr>
      <t>8103</t>
    </r>
  </si>
  <si>
    <t>İNŞAAT MÜHENDİSLİĞİ TASARIMI (Z.Gündüz)</t>
  </si>
  <si>
    <t>BİTİRME ÇALIŞMASI (M.Zeki Özyurt)</t>
  </si>
  <si>
    <t>STAJ 1 (A.N.Yelgin)</t>
  </si>
  <si>
    <t>STAJ 2 (A.N.Yelgin)</t>
  </si>
  <si>
    <t>Matematik-I 4107</t>
  </si>
  <si>
    <r>
      <t xml:space="preserve">Müh. Eko. İ.H.Demir </t>
    </r>
    <r>
      <rPr>
        <sz val="7"/>
        <color rgb="FFFF0000"/>
        <rFont val="Arial"/>
        <family val="2"/>
        <charset val="162"/>
      </rPr>
      <t>3204</t>
    </r>
  </si>
  <si>
    <r>
      <t xml:space="preserve">Teknik Resim A.Sarıyer </t>
    </r>
    <r>
      <rPr>
        <sz val="7"/>
        <color rgb="FFFF0000"/>
        <rFont val="Arial"/>
        <family val="2"/>
        <charset val="162"/>
      </rPr>
      <t>7201</t>
    </r>
  </si>
  <si>
    <r>
      <t xml:space="preserve">Hidroloji E.Doğan </t>
    </r>
    <r>
      <rPr>
        <b/>
        <sz val="7"/>
        <color rgb="FFFF0000"/>
        <rFont val="Arial"/>
        <family val="2"/>
        <charset val="162"/>
      </rPr>
      <t>8102</t>
    </r>
  </si>
  <si>
    <r>
      <t xml:space="preserve">İleri Beton Tek. (A) K.Yılmaz </t>
    </r>
    <r>
      <rPr>
        <b/>
        <sz val="7"/>
        <color rgb="FFFF0000"/>
        <rFont val="Arial"/>
        <family val="2"/>
        <charset val="162"/>
      </rPr>
      <t>3004</t>
    </r>
  </si>
  <si>
    <r>
      <t xml:space="preserve">Müh. Eko. Z.Gündüz </t>
    </r>
    <r>
      <rPr>
        <sz val="7"/>
        <color rgb="FFFF0000"/>
        <rFont val="Arial"/>
        <family val="2"/>
        <charset val="162"/>
      </rPr>
      <t>3011</t>
    </r>
  </si>
  <si>
    <r>
      <t xml:space="preserve">Müh. Eko. S.Sencer </t>
    </r>
    <r>
      <rPr>
        <sz val="7"/>
        <color rgb="FFFF0000"/>
        <rFont val="Arial"/>
        <family val="2"/>
        <charset val="162"/>
      </rPr>
      <t>5016</t>
    </r>
  </si>
  <si>
    <t xml:space="preserve">2016-2017 ÖĞRETİM YILI GÜZ YARIYILI  I. ÖĞRETİM DERS PROGRAMI </t>
  </si>
  <si>
    <t>Yapı Statiği-I A.N.Yelgin 8003</t>
  </si>
  <si>
    <t>Yapı Statiği-I E.Ağcakoca8001</t>
  </si>
  <si>
    <t>Yapı Statiği-I H.Kasap 8102</t>
  </si>
  <si>
    <t>Yapı Statiği-I E.Çelebi 8002</t>
  </si>
  <si>
    <t>Zemin Mek S.Sert 8101</t>
  </si>
  <si>
    <t>Zemin Mek A.Özocak 8103</t>
  </si>
  <si>
    <t>Zemin Mek Z.Gündüz 8107</t>
  </si>
  <si>
    <t>Zemin Mek. E.Bol 8108</t>
  </si>
  <si>
    <t>Materials Sci. H.Aslan 8106.</t>
  </si>
  <si>
    <t>Bet. Yap. Proj. Z.Özyurt 8107</t>
  </si>
  <si>
    <t>Bet. Yap. Proj. N.Mert 8108</t>
  </si>
  <si>
    <t>Bet. Yap. Proj. Z.D.Yaman 8002</t>
  </si>
  <si>
    <t>Bet. Yap. Proj. A.Altundal 8001</t>
  </si>
  <si>
    <t>Bet. Yap. Proj. H.Kasap 8103</t>
  </si>
  <si>
    <t>Bet. Yap. Proj. T.Turgay 8003</t>
  </si>
  <si>
    <t>Dif. Denk. M.Z.Özyurt 8103</t>
  </si>
  <si>
    <t>Karayolu İ.Pamuk 8101</t>
  </si>
  <si>
    <t>Karayolu H.Güler 8102</t>
  </si>
  <si>
    <t>HIGHWAY ENG. (H.ASLAN) 8106</t>
  </si>
  <si>
    <t>İleri Beton Tek. (A) K.Yılmaz 8107</t>
  </si>
  <si>
    <t>İleri Beton Tek. (B) M.Sümer 8002</t>
  </si>
  <si>
    <t>Malzeme Bil.  M.Sümer 8003</t>
  </si>
  <si>
    <t>Malzeme Bil.  M.İpek 8002</t>
  </si>
  <si>
    <t>Malzeme Bil.  K.Yılmaz 8102</t>
  </si>
  <si>
    <t>Yapı Dinamiği N.Çağlar 8107</t>
  </si>
  <si>
    <t>Yapı Dinamiği E.Çelebi 8108</t>
  </si>
  <si>
    <t>Geo.Eng.Num. S.Sert 8106</t>
  </si>
  <si>
    <t>Su Yapıları M.Sandalcı 8001</t>
  </si>
  <si>
    <t>Çelik End.Yap. A.N.Yelgin 8101</t>
  </si>
  <si>
    <t>Ölçme Bilgisi H.G.Baş 8103</t>
  </si>
  <si>
    <t>Müh. Eko. Z.Gündüz 3202</t>
  </si>
  <si>
    <t>İnş.Müh.Gir. E.Ağcakoca  8002</t>
  </si>
  <si>
    <t>İnş.Müh.Gir. Z.D.Yaman 8103</t>
  </si>
  <si>
    <t>İnş.Müh.Gir. T.Turgay 8001</t>
  </si>
  <si>
    <t>Müh. Eko. İ.H.Demir 3204</t>
  </si>
  <si>
    <t>Müh. Eko. S.Sencer 5016</t>
  </si>
  <si>
    <t>Toprak İşleri H.Güler 8003</t>
  </si>
  <si>
    <t>İnş.Müh.Bil.Uyg. Z.Özcan-8106</t>
  </si>
  <si>
    <t>Hidroloji E.Doğan 8102</t>
  </si>
  <si>
    <t>Teknik Resim K.Öntürk T1/104</t>
  </si>
  <si>
    <t>Dif. Denk. M.Z.Özyurt 8107</t>
  </si>
  <si>
    <t>Betonarme N.Çağlar 8101</t>
  </si>
  <si>
    <t>Betonarme A.Altundal 8108</t>
  </si>
  <si>
    <t>Betonarme H.Kasap 8103</t>
  </si>
  <si>
    <t>Geot. B.U. A.Özocak-8106</t>
  </si>
  <si>
    <t>Saha İnc. Geo.D. E.Bol 8002</t>
  </si>
  <si>
    <t>Teknik Resim A.Sarıyer T2/359</t>
  </si>
  <si>
    <t>Hidrolik Müh. M.Sandalcı 8101</t>
  </si>
  <si>
    <t>Hidrolik Müh. E.Doğan 8108</t>
  </si>
  <si>
    <t>Hidrolik Müh. O.Sönmez 8103</t>
  </si>
  <si>
    <t>Hidrolik Müh. L.Saltabaş 8003</t>
  </si>
  <si>
    <t>Mukavemet A.N.Yelgin 8107</t>
  </si>
  <si>
    <t>Mukavemet N.Mert 8002</t>
  </si>
  <si>
    <t>Mukavemet Z.Özcan 8102</t>
  </si>
  <si>
    <t>Mukavemet T.Turgay 8001</t>
  </si>
  <si>
    <t>Teknik Resim A.Sarıyer T2/358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</si>
</sst>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u/>
      <sz val="10"/>
      <color indexed="12"/>
      <name val="Arial Tur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10"/>
      <color rgb="FF3333FF"/>
      <name val="Arial"/>
      <family val="2"/>
      <charset val="162"/>
    </font>
    <font>
      <sz val="8"/>
      <name val="Arial"/>
      <family val="2"/>
      <charset val="162"/>
    </font>
    <font>
      <sz val="7"/>
      <name val="Arial"/>
      <family val="2"/>
      <charset val="162"/>
    </font>
    <font>
      <b/>
      <sz val="7"/>
      <name val="Arial"/>
      <family val="2"/>
      <charset val="162"/>
    </font>
    <font>
      <sz val="7"/>
      <color rgb="FFFF0000"/>
      <name val="Arial"/>
      <family val="2"/>
      <charset val="162"/>
    </font>
    <font>
      <b/>
      <sz val="7"/>
      <color indexed="9"/>
      <name val="Arial"/>
      <family val="2"/>
      <charset val="162"/>
    </font>
    <font>
      <sz val="7"/>
      <color indexed="17"/>
      <name val="Arial"/>
      <family val="2"/>
      <charset val="162"/>
    </font>
    <font>
      <b/>
      <sz val="7"/>
      <color rgb="FF00B050"/>
      <name val="Arial"/>
      <family val="2"/>
      <charset val="162"/>
    </font>
    <font>
      <b/>
      <sz val="7"/>
      <color theme="0"/>
      <name val="Arial"/>
      <family val="2"/>
      <charset val="162"/>
    </font>
    <font>
      <sz val="11"/>
      <name val="Calibri"/>
      <family val="2"/>
      <scheme val="minor"/>
    </font>
    <font>
      <b/>
      <sz val="7"/>
      <color theme="3"/>
      <name val="Arial"/>
      <family val="2"/>
      <charset val="162"/>
    </font>
    <font>
      <b/>
      <sz val="7"/>
      <color rgb="FFFF0000"/>
      <name val="Arial"/>
      <family val="2"/>
      <charset val="162"/>
    </font>
    <font>
      <sz val="7"/>
      <color indexed="9"/>
      <name val="Arial"/>
      <family val="2"/>
      <charset val="16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name val="Arial Tur"/>
      <charset val="162"/>
    </font>
    <font>
      <sz val="7"/>
      <color indexed="60"/>
      <name val="Arial"/>
      <family val="2"/>
      <charset val="162"/>
    </font>
    <font>
      <sz val="10"/>
      <color theme="1"/>
      <name val="Calibri"/>
      <family val="2"/>
      <scheme val="minor"/>
    </font>
    <font>
      <b/>
      <sz val="10"/>
      <color rgb="FFFFFF00"/>
      <name val="Arial"/>
      <family val="2"/>
      <charset val="162"/>
    </font>
    <font>
      <b/>
      <sz val="10"/>
      <color rgb="FF7030A0"/>
      <name val="Arial"/>
      <family val="2"/>
      <charset val="162"/>
    </font>
    <font>
      <sz val="9"/>
      <name val="Calibri"/>
      <family val="2"/>
      <scheme val="minor"/>
    </font>
    <font>
      <b/>
      <sz val="7"/>
      <color rgb="FF0000FF"/>
      <name val="Arial"/>
      <family val="2"/>
      <charset val="162"/>
    </font>
    <font>
      <sz val="8"/>
      <name val="Arial Tur"/>
      <charset val="162"/>
    </font>
    <font>
      <b/>
      <sz val="12"/>
      <color rgb="FFFF0000"/>
      <name val="Arial Tur"/>
      <charset val="16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8"/>
      <color indexed="10"/>
      <name val="Arial Tur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0000FF"/>
      </left>
      <right style="thin">
        <color auto="1"/>
      </right>
      <top style="double">
        <color rgb="FF0000FF"/>
      </top>
      <bottom style="double">
        <color rgb="FF0000FF"/>
      </bottom>
      <diagonal/>
    </border>
    <border>
      <left style="thin">
        <color auto="1"/>
      </left>
      <right style="thin">
        <color auto="1"/>
      </right>
      <top style="double">
        <color rgb="FF0000FF"/>
      </top>
      <bottom style="double">
        <color rgb="FF0000FF"/>
      </bottom>
      <diagonal/>
    </border>
    <border>
      <left style="thin">
        <color auto="1"/>
      </left>
      <right/>
      <top style="double">
        <color rgb="FF0000FF"/>
      </top>
      <bottom style="double">
        <color rgb="FF0000FF"/>
      </bottom>
      <diagonal/>
    </border>
    <border>
      <left style="thin">
        <color auto="1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/>
      <right style="thin">
        <color indexed="64"/>
      </right>
      <top/>
      <bottom style="double">
        <color rgb="FF0000FF"/>
      </bottom>
      <diagonal/>
    </border>
    <border>
      <left style="thin">
        <color indexed="64"/>
      </left>
      <right style="thin">
        <color indexed="64"/>
      </right>
      <top/>
      <bottom style="double">
        <color rgb="FF0000FF"/>
      </bottom>
      <diagonal/>
    </border>
    <border>
      <left style="thin">
        <color indexed="64"/>
      </left>
      <right/>
      <top/>
      <bottom style="double">
        <color rgb="FF0000FF"/>
      </bottom>
      <diagonal/>
    </border>
    <border>
      <left style="double">
        <color rgb="FF0000FF"/>
      </left>
      <right style="thin">
        <color indexed="64"/>
      </right>
      <top/>
      <bottom style="double">
        <color rgb="FF0000FF"/>
      </bottom>
      <diagonal/>
    </border>
    <border>
      <left style="thin">
        <color indexed="64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thin">
        <color auto="1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thin">
        <color auto="1"/>
      </bottom>
      <diagonal/>
    </border>
    <border>
      <left/>
      <right style="thin">
        <color auto="1"/>
      </right>
      <top style="double">
        <color rgb="FF0000F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0000FF"/>
      </top>
      <bottom style="thin">
        <color auto="1"/>
      </bottom>
      <diagonal/>
    </border>
    <border>
      <left style="thin">
        <color auto="1"/>
      </left>
      <right/>
      <top style="double">
        <color rgb="FF0000FF"/>
      </top>
      <bottom style="thin">
        <color auto="1"/>
      </bottom>
      <diagonal/>
    </border>
    <border>
      <left style="double">
        <color rgb="FF0000FF"/>
      </left>
      <right style="thin">
        <color auto="1"/>
      </right>
      <top style="double">
        <color rgb="FF0000FF"/>
      </top>
      <bottom style="thin">
        <color auto="1"/>
      </bottom>
      <diagonal/>
    </border>
    <border>
      <left style="thin">
        <color auto="1"/>
      </left>
      <right style="double">
        <color rgb="FF0000FF"/>
      </right>
      <top style="double">
        <color rgb="FF0000FF"/>
      </top>
      <bottom style="thin">
        <color auto="1"/>
      </bottom>
      <diagonal/>
    </border>
    <border>
      <left style="double">
        <color rgb="FF0000FF"/>
      </left>
      <right/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/>
      <top style="thin">
        <color indexed="64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thin">
        <color indexed="64"/>
      </top>
      <bottom style="double">
        <color rgb="FF0000FF"/>
      </bottom>
      <diagonal/>
    </border>
    <border>
      <left/>
      <right style="thin">
        <color indexed="64"/>
      </right>
      <top style="thin">
        <color indexed="64"/>
      </top>
      <bottom style="double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FF"/>
      </bottom>
      <diagonal/>
    </border>
    <border>
      <left style="thin">
        <color indexed="64"/>
      </left>
      <right/>
      <top style="thin">
        <color indexed="64"/>
      </top>
      <bottom style="double">
        <color rgb="FF0000FF"/>
      </bottom>
      <diagonal/>
    </border>
    <border>
      <left style="double">
        <color rgb="FF0000FF"/>
      </left>
      <right style="thin">
        <color indexed="64"/>
      </right>
      <top style="thin">
        <color indexed="64"/>
      </top>
      <bottom style="double">
        <color rgb="FF0000FF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/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thin">
        <color auto="1"/>
      </left>
      <right style="double">
        <color rgb="FF0000FF"/>
      </right>
      <top style="double">
        <color rgb="FF0000FF"/>
      </top>
      <bottom/>
      <diagonal/>
    </border>
    <border>
      <left style="thin">
        <color auto="1"/>
      </left>
      <right style="thin">
        <color auto="1"/>
      </right>
      <top style="double">
        <color rgb="FF0000FF"/>
      </top>
      <bottom/>
      <diagonal/>
    </border>
    <border>
      <left style="double">
        <color rgb="FF0000FF"/>
      </left>
      <right style="thin">
        <color auto="1"/>
      </right>
      <top style="double">
        <color rgb="FF0000FF"/>
      </top>
      <bottom/>
      <diagonal/>
    </border>
    <border>
      <left style="thin">
        <color auto="1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/>
      <bottom style="thin">
        <color auto="1"/>
      </bottom>
      <diagonal/>
    </border>
    <border>
      <left style="double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rgb="FF0000FF"/>
      </right>
      <top/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thin">
        <color indexed="64"/>
      </top>
      <bottom/>
      <diagonal/>
    </border>
    <border>
      <left style="double">
        <color rgb="FF0000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rgb="FF0000F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double">
        <color rgb="FF0000FF"/>
      </top>
      <bottom/>
      <diagonal/>
    </border>
    <border>
      <left style="double">
        <color rgb="FF0000FF"/>
      </left>
      <right/>
      <top/>
      <bottom style="thin">
        <color indexed="64"/>
      </bottom>
      <diagonal/>
    </border>
    <border>
      <left style="double">
        <color rgb="FF0000FF"/>
      </left>
      <right/>
      <top style="thin">
        <color indexed="64"/>
      </top>
      <bottom/>
      <diagonal/>
    </border>
    <border>
      <left style="double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0000FF"/>
      </right>
      <top style="thin">
        <color auto="1"/>
      </top>
      <bottom style="thin">
        <color auto="1"/>
      </bottom>
      <diagonal/>
    </border>
    <border>
      <left style="double">
        <color rgb="FF0000FF"/>
      </left>
      <right style="thin">
        <color auto="1"/>
      </right>
      <top style="thin">
        <color auto="1"/>
      </top>
      <bottom style="double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0000FF"/>
      </bottom>
      <diagonal/>
    </border>
    <border>
      <left style="thin">
        <color auto="1"/>
      </left>
      <right style="double">
        <color rgb="FF0000FF"/>
      </right>
      <top style="thin">
        <color auto="1"/>
      </top>
      <bottom style="double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0000FF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0000FF"/>
      </bottom>
      <diagonal/>
    </border>
    <border>
      <left style="thin">
        <color indexed="64"/>
      </left>
      <right/>
      <top style="thin">
        <color indexed="64"/>
      </top>
      <bottom style="double">
        <color rgb="FF0000FF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rgb="FF0000FF"/>
      </right>
      <top/>
      <bottom style="thin">
        <color auto="1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380">
    <xf numFmtId="0" fontId="0" fillId="0" borderId="0" xfId="0"/>
    <xf numFmtId="0" fontId="24" fillId="0" borderId="31" xfId="39" applyFont="1" applyFill="1" applyBorder="1" applyAlignment="1">
      <alignment horizontal="center" vertical="center" wrapText="1"/>
    </xf>
    <xf numFmtId="0" fontId="31" fillId="0" borderId="0" xfId="0" applyFont="1" applyFill="1"/>
    <xf numFmtId="0" fontId="24" fillId="0" borderId="32" xfId="43" applyFont="1" applyFill="1" applyBorder="1" applyAlignment="1">
      <alignment horizontal="center" vertical="center" wrapText="1"/>
    </xf>
    <xf numFmtId="0" fontId="24" fillId="0" borderId="31" xfId="43" applyFont="1" applyFill="1" applyBorder="1" applyAlignment="1">
      <alignment horizontal="center" vertical="center" wrapText="1"/>
    </xf>
    <xf numFmtId="0" fontId="25" fillId="0" borderId="33" xfId="39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 applyFill="1"/>
    <xf numFmtId="49" fontId="35" fillId="0" borderId="0" xfId="0" applyNumberFormat="1" applyFont="1"/>
    <xf numFmtId="0" fontId="36" fillId="0" borderId="37" xfId="0" applyFont="1" applyFill="1" applyBorder="1"/>
    <xf numFmtId="0" fontId="36" fillId="0" borderId="39" xfId="0" applyFont="1" applyFill="1" applyBorder="1"/>
    <xf numFmtId="0" fontId="35" fillId="0" borderId="40" xfId="0" applyFont="1" applyBorder="1"/>
    <xf numFmtId="0" fontId="35" fillId="0" borderId="37" xfId="0" applyFont="1" applyBorder="1"/>
    <xf numFmtId="0" fontId="35" fillId="0" borderId="39" xfId="0" applyFont="1" applyBorder="1"/>
    <xf numFmtId="0" fontId="36" fillId="0" borderId="33" xfId="0" applyFont="1" applyFill="1" applyBorder="1"/>
    <xf numFmtId="0" fontId="36" fillId="0" borderId="31" xfId="0" applyFont="1" applyFill="1" applyBorder="1"/>
    <xf numFmtId="0" fontId="36" fillId="0" borderId="32" xfId="0" applyFont="1" applyFill="1" applyBorder="1"/>
    <xf numFmtId="0" fontId="35" fillId="0" borderId="33" xfId="0" applyFont="1" applyBorder="1"/>
    <xf numFmtId="0" fontId="24" fillId="0" borderId="33" xfId="39" applyFont="1" applyFill="1" applyBorder="1" applyAlignment="1">
      <alignment horizontal="center"/>
    </xf>
    <xf numFmtId="0" fontId="36" fillId="0" borderId="27" xfId="0" applyFont="1" applyFill="1" applyBorder="1"/>
    <xf numFmtId="0" fontId="24" fillId="0" borderId="24" xfId="43" applyFont="1" applyFill="1" applyBorder="1" applyAlignment="1">
      <alignment horizontal="center" vertical="center" wrapText="1"/>
    </xf>
    <xf numFmtId="0" fontId="36" fillId="0" borderId="24" xfId="0" applyFont="1" applyFill="1" applyBorder="1"/>
    <xf numFmtId="0" fontId="36" fillId="0" borderId="26" xfId="0" applyFont="1" applyFill="1" applyBorder="1"/>
    <xf numFmtId="0" fontId="24" fillId="0" borderId="37" xfId="43" applyFont="1" applyFill="1" applyBorder="1" applyAlignment="1">
      <alignment horizontal="center" vertical="center" wrapText="1"/>
    </xf>
    <xf numFmtId="0" fontId="24" fillId="0" borderId="39" xfId="43" applyFont="1" applyFill="1" applyBorder="1" applyAlignment="1">
      <alignment horizontal="center" vertical="center" wrapText="1"/>
    </xf>
    <xf numFmtId="0" fontId="28" fillId="0" borderId="40" xfId="43" applyFont="1" applyFill="1" applyBorder="1" applyAlignment="1">
      <alignment horizontal="center" vertical="center" wrapText="1"/>
    </xf>
    <xf numFmtId="0" fontId="24" fillId="0" borderId="31" xfId="43" applyFont="1" applyFill="1" applyBorder="1" applyAlignment="1">
      <alignment horizontal="center"/>
    </xf>
    <xf numFmtId="0" fontId="28" fillId="0" borderId="33" xfId="43" applyFont="1" applyFill="1" applyBorder="1" applyAlignment="1">
      <alignment horizontal="center" vertical="center" wrapText="1"/>
    </xf>
    <xf numFmtId="0" fontId="24" fillId="0" borderId="24" xfId="43" applyFont="1" applyFill="1" applyBorder="1" applyAlignment="1">
      <alignment horizontal="center"/>
    </xf>
    <xf numFmtId="0" fontId="28" fillId="0" borderId="27" xfId="43" applyFont="1" applyFill="1" applyBorder="1" applyAlignment="1">
      <alignment horizontal="center" vertical="center" wrapText="1"/>
    </xf>
    <xf numFmtId="0" fontId="38" fillId="0" borderId="31" xfId="43" applyFont="1" applyFill="1" applyBorder="1" applyAlignment="1">
      <alignment horizontal="center" vertical="center" wrapText="1"/>
    </xf>
    <xf numFmtId="0" fontId="38" fillId="0" borderId="32" xfId="43" applyFont="1" applyFill="1" applyBorder="1" applyAlignment="1">
      <alignment horizontal="center" vertical="center" wrapText="1"/>
    </xf>
    <xf numFmtId="0" fontId="26" fillId="24" borderId="43" xfId="39" applyFont="1" applyFill="1" applyBorder="1" applyAlignment="1">
      <alignment horizontal="center" vertical="center" wrapText="1"/>
    </xf>
    <xf numFmtId="0" fontId="25" fillId="0" borderId="44" xfId="43" applyFont="1" applyFill="1" applyBorder="1" applyAlignment="1">
      <alignment horizontal="center" vertical="center" wrapText="1"/>
    </xf>
    <xf numFmtId="0" fontId="25" fillId="0" borderId="45" xfId="43" applyFont="1" applyFill="1" applyBorder="1" applyAlignment="1">
      <alignment horizontal="center" vertical="center" wrapText="1"/>
    </xf>
    <xf numFmtId="0" fontId="24" fillId="0" borderId="0" xfId="43" applyFont="1" applyFill="1" applyBorder="1" applyAlignment="1">
      <alignment horizontal="center" vertical="center"/>
    </xf>
    <xf numFmtId="49" fontId="24" fillId="0" borderId="0" xfId="43" applyNumberFormat="1" applyFont="1" applyFill="1" applyBorder="1" applyAlignment="1">
      <alignment horizontal="center" vertical="center"/>
    </xf>
    <xf numFmtId="0" fontId="39" fillId="0" borderId="0" xfId="0" applyFont="1"/>
    <xf numFmtId="0" fontId="35" fillId="0" borderId="27" xfId="0" applyFont="1" applyBorder="1"/>
    <xf numFmtId="0" fontId="27" fillId="26" borderId="32" xfId="43" applyFont="1" applyFill="1" applyBorder="1" applyAlignment="1">
      <alignment horizontal="center" vertical="center" wrapText="1"/>
    </xf>
    <xf numFmtId="0" fontId="27" fillId="26" borderId="31" xfId="43" applyFont="1" applyFill="1" applyBorder="1" applyAlignment="1">
      <alignment horizontal="center" vertical="center" wrapText="1"/>
    </xf>
    <xf numFmtId="0" fontId="27" fillId="26" borderId="39" xfId="43" applyFont="1" applyFill="1" applyBorder="1" applyAlignment="1">
      <alignment horizontal="center" vertical="center" wrapText="1"/>
    </xf>
    <xf numFmtId="0" fontId="27" fillId="26" borderId="37" xfId="43" applyFont="1" applyFill="1" applyBorder="1" applyAlignment="1">
      <alignment horizontal="center" vertical="center" wrapText="1"/>
    </xf>
    <xf numFmtId="0" fontId="34" fillId="26" borderId="26" xfId="43" applyFont="1" applyFill="1" applyBorder="1" applyAlignment="1">
      <alignment horizontal="center" vertical="center" wrapText="1"/>
    </xf>
    <xf numFmtId="0" fontId="34" fillId="26" borderId="24" xfId="43" applyFont="1" applyFill="1" applyBorder="1" applyAlignment="1">
      <alignment horizontal="center" vertical="center" wrapText="1"/>
    </xf>
    <xf numFmtId="0" fontId="34" fillId="26" borderId="27" xfId="43" applyFont="1" applyFill="1" applyBorder="1" applyAlignment="1">
      <alignment horizontal="center" vertical="center" wrapText="1"/>
    </xf>
    <xf numFmtId="0" fontId="24" fillId="26" borderId="26" xfId="43" applyFont="1" applyFill="1" applyBorder="1" applyAlignment="1">
      <alignment horizontal="center" vertical="center" wrapText="1"/>
    </xf>
    <xf numFmtId="0" fontId="24" fillId="26" borderId="24" xfId="43" applyFont="1" applyFill="1" applyBorder="1" applyAlignment="1">
      <alignment horizontal="center" vertical="center" wrapText="1"/>
    </xf>
    <xf numFmtId="0" fontId="24" fillId="26" borderId="24" xfId="43" applyFont="1" applyFill="1" applyBorder="1" applyAlignment="1">
      <alignment horizontal="center"/>
    </xf>
    <xf numFmtId="0" fontId="24" fillId="26" borderId="27" xfId="43" applyFont="1" applyFill="1" applyBorder="1" applyAlignment="1">
      <alignment horizontal="center"/>
    </xf>
    <xf numFmtId="0" fontId="34" fillId="26" borderId="32" xfId="43" applyFont="1" applyFill="1" applyBorder="1" applyAlignment="1">
      <alignment horizontal="center" vertical="center" wrapText="1"/>
    </xf>
    <xf numFmtId="0" fontId="34" fillId="26" borderId="31" xfId="43" applyFont="1" applyFill="1" applyBorder="1" applyAlignment="1">
      <alignment horizontal="center" vertical="center" wrapText="1"/>
    </xf>
    <xf numFmtId="0" fontId="34" fillId="26" borderId="33" xfId="43" applyFont="1" applyFill="1" applyBorder="1" applyAlignment="1">
      <alignment horizontal="center" vertical="center" wrapText="1"/>
    </xf>
    <xf numFmtId="0" fontId="24" fillId="26" borderId="32" xfId="43" applyFont="1" applyFill="1" applyBorder="1" applyAlignment="1">
      <alignment horizontal="center"/>
    </xf>
    <xf numFmtId="0" fontId="24" fillId="26" borderId="31" xfId="43" applyFont="1" applyFill="1" applyBorder="1" applyAlignment="1">
      <alignment horizontal="center"/>
    </xf>
    <xf numFmtId="0" fontId="35" fillId="0" borderId="31" xfId="0" applyFont="1" applyBorder="1"/>
    <xf numFmtId="0" fontId="36" fillId="0" borderId="1" xfId="0" applyFont="1" applyFill="1" applyBorder="1"/>
    <xf numFmtId="0" fontId="24" fillId="0" borderId="38" xfId="43" applyFont="1" applyFill="1" applyBorder="1" applyAlignment="1">
      <alignment horizontal="center" vertical="center" wrapText="1"/>
    </xf>
    <xf numFmtId="0" fontId="35" fillId="0" borderId="24" xfId="0" applyFont="1" applyBorder="1"/>
    <xf numFmtId="0" fontId="35" fillId="25" borderId="31" xfId="0" applyFont="1" applyFill="1" applyBorder="1"/>
    <xf numFmtId="20" fontId="24" fillId="0" borderId="28" xfId="43" applyNumberFormat="1" applyFont="1" applyFill="1" applyBorder="1" applyAlignment="1">
      <alignment horizontal="center"/>
    </xf>
    <xf numFmtId="20" fontId="34" fillId="26" borderId="28" xfId="43" applyNumberFormat="1" applyFont="1" applyFill="1" applyBorder="1" applyAlignment="1">
      <alignment horizontal="center"/>
    </xf>
    <xf numFmtId="20" fontId="24" fillId="0" borderId="34" xfId="43" applyNumberFormat="1" applyFont="1" applyFill="1" applyBorder="1" applyAlignment="1">
      <alignment horizontal="center"/>
    </xf>
    <xf numFmtId="0" fontId="36" fillId="0" borderId="30" xfId="0" applyFont="1" applyFill="1" applyBorder="1"/>
    <xf numFmtId="0" fontId="27" fillId="26" borderId="30" xfId="43" applyFont="1" applyFill="1" applyBorder="1" applyAlignment="1">
      <alignment horizontal="center" vertical="center" wrapText="1"/>
    </xf>
    <xf numFmtId="0" fontId="24" fillId="26" borderId="30" xfId="43" applyFont="1" applyFill="1" applyBorder="1" applyAlignment="1">
      <alignment horizontal="center"/>
    </xf>
    <xf numFmtId="0" fontId="35" fillId="0" borderId="32" xfId="0" applyFont="1" applyBorder="1"/>
    <xf numFmtId="0" fontId="24" fillId="0" borderId="1" xfId="43" applyFont="1" applyFill="1" applyBorder="1" applyAlignment="1">
      <alignment horizontal="center"/>
    </xf>
    <xf numFmtId="0" fontId="24" fillId="26" borderId="1" xfId="43" applyFont="1" applyFill="1" applyBorder="1" applyAlignment="1">
      <alignment horizontal="center" vertical="center" wrapText="1"/>
    </xf>
    <xf numFmtId="49" fontId="24" fillId="0" borderId="48" xfId="43" applyNumberFormat="1" applyFont="1" applyFill="1" applyBorder="1" applyAlignment="1">
      <alignment horizontal="center" vertical="center"/>
    </xf>
    <xf numFmtId="0" fontId="25" fillId="0" borderId="62" xfId="43" applyFont="1" applyFill="1" applyBorder="1" applyAlignment="1">
      <alignment horizontal="center" vertical="center" wrapText="1"/>
    </xf>
    <xf numFmtId="0" fontId="26" fillId="24" borderId="46" xfId="39" applyFont="1" applyFill="1" applyBorder="1" applyAlignment="1">
      <alignment horizontal="center" vertical="center" wrapText="1"/>
    </xf>
    <xf numFmtId="20" fontId="24" fillId="0" borderId="63" xfId="43" applyNumberFormat="1" applyFont="1" applyFill="1" applyBorder="1" applyAlignment="1">
      <alignment horizontal="center"/>
    </xf>
    <xf numFmtId="0" fontId="35" fillId="0" borderId="52" xfId="0" applyFont="1" applyBorder="1"/>
    <xf numFmtId="0" fontId="35" fillId="0" borderId="53" xfId="0" applyFont="1" applyBorder="1"/>
    <xf numFmtId="0" fontId="35" fillId="0" borderId="55" xfId="0" applyFont="1" applyBorder="1"/>
    <xf numFmtId="0" fontId="36" fillId="0" borderId="53" xfId="0" applyFont="1" applyFill="1" applyBorder="1"/>
    <xf numFmtId="0" fontId="36" fillId="0" borderId="52" xfId="0" applyFont="1" applyFill="1" applyBorder="1"/>
    <xf numFmtId="0" fontId="24" fillId="0" borderId="55" xfId="43" applyFont="1" applyFill="1" applyBorder="1" applyAlignment="1">
      <alignment horizontal="center" vertical="center" wrapText="1"/>
    </xf>
    <xf numFmtId="20" fontId="24" fillId="0" borderId="21" xfId="43" applyNumberFormat="1" applyFont="1" applyFill="1" applyBorder="1" applyAlignment="1">
      <alignment horizontal="center"/>
    </xf>
    <xf numFmtId="0" fontId="36" fillId="0" borderId="23" xfId="0" applyFont="1" applyFill="1" applyBorder="1"/>
    <xf numFmtId="0" fontId="36" fillId="0" borderId="25" xfId="0" applyFont="1" applyFill="1" applyBorder="1"/>
    <xf numFmtId="0" fontId="27" fillId="26" borderId="36" xfId="43" applyFont="1" applyFill="1" applyBorder="1" applyAlignment="1">
      <alignment horizontal="center" vertical="center" wrapText="1"/>
    </xf>
    <xf numFmtId="0" fontId="36" fillId="0" borderId="36" xfId="0" applyFont="1" applyFill="1" applyBorder="1"/>
    <xf numFmtId="20" fontId="24" fillId="0" borderId="64" xfId="43" applyNumberFormat="1" applyFont="1" applyFill="1" applyBorder="1" applyAlignment="1">
      <alignment horizontal="center"/>
    </xf>
    <xf numFmtId="0" fontId="24" fillId="0" borderId="57" xfId="43" applyFont="1" applyFill="1" applyBorder="1" applyAlignment="1">
      <alignment horizontal="center" vertical="center" wrapText="1"/>
    </xf>
    <xf numFmtId="0" fontId="24" fillId="0" borderId="58" xfId="43" applyFont="1" applyFill="1" applyBorder="1" applyAlignment="1">
      <alignment horizontal="center" vertical="center" wrapText="1"/>
    </xf>
    <xf numFmtId="0" fontId="28" fillId="0" borderId="60" xfId="43" applyFont="1" applyFill="1" applyBorder="1" applyAlignment="1">
      <alignment horizontal="center" vertical="center" wrapText="1"/>
    </xf>
    <xf numFmtId="0" fontId="36" fillId="0" borderId="58" xfId="0" applyFont="1" applyFill="1" applyBorder="1"/>
    <xf numFmtId="0" fontId="35" fillId="0" borderId="26" xfId="0" applyFont="1" applyBorder="1"/>
    <xf numFmtId="0" fontId="27" fillId="26" borderId="57" xfId="43" applyFont="1" applyFill="1" applyBorder="1" applyAlignment="1">
      <alignment horizontal="center" vertical="center" wrapText="1"/>
    </xf>
    <xf numFmtId="0" fontId="27" fillId="26" borderId="58" xfId="43" applyFont="1" applyFill="1" applyBorder="1" applyAlignment="1">
      <alignment horizontal="center" vertical="center" wrapText="1"/>
    </xf>
    <xf numFmtId="0" fontId="35" fillId="0" borderId="58" xfId="0" applyFont="1" applyBorder="1"/>
    <xf numFmtId="0" fontId="36" fillId="0" borderId="57" xfId="0" applyFont="1" applyFill="1" applyBorder="1"/>
    <xf numFmtId="0" fontId="36" fillId="0" borderId="60" xfId="0" applyFont="1" applyFill="1" applyBorder="1"/>
    <xf numFmtId="20" fontId="34" fillId="26" borderId="21" xfId="43" applyNumberFormat="1" applyFont="1" applyFill="1" applyBorder="1" applyAlignment="1">
      <alignment horizontal="center"/>
    </xf>
    <xf numFmtId="0" fontId="24" fillId="26" borderId="23" xfId="43" applyFont="1" applyFill="1" applyBorder="1" applyAlignment="1">
      <alignment horizontal="center" vertical="center" wrapText="1"/>
    </xf>
    <xf numFmtId="0" fontId="24" fillId="26" borderId="25" xfId="43" applyFont="1" applyFill="1" applyBorder="1" applyAlignment="1">
      <alignment horizontal="center" vertical="center" wrapText="1"/>
    </xf>
    <xf numFmtId="0" fontId="36" fillId="0" borderId="65" xfId="0" applyFont="1" applyFill="1" applyBorder="1"/>
    <xf numFmtId="0" fontId="36" fillId="0" borderId="66" xfId="0" applyFont="1" applyFill="1" applyBorder="1"/>
    <xf numFmtId="0" fontId="24" fillId="0" borderId="66" xfId="43" applyFont="1" applyFill="1" applyBorder="1" applyAlignment="1">
      <alignment horizontal="center"/>
    </xf>
    <xf numFmtId="0" fontId="33" fillId="24" borderId="67" xfId="43" applyFont="1" applyFill="1" applyBorder="1" applyAlignment="1">
      <alignment horizontal="center" vertical="center" wrapText="1"/>
    </xf>
    <xf numFmtId="0" fontId="24" fillId="0" borderId="65" xfId="39" applyFont="1" applyFill="1" applyBorder="1" applyAlignment="1">
      <alignment horizontal="center" vertical="center" wrapText="1"/>
    </xf>
    <xf numFmtId="0" fontId="29" fillId="0" borderId="67" xfId="43" applyFont="1" applyFill="1" applyBorder="1" applyAlignment="1">
      <alignment horizontal="center" vertical="center" wrapText="1"/>
    </xf>
    <xf numFmtId="0" fontId="36" fillId="0" borderId="67" xfId="0" applyFont="1" applyFill="1" applyBorder="1"/>
    <xf numFmtId="0" fontId="36" fillId="0" borderId="68" xfId="0" applyFont="1" applyFill="1" applyBorder="1"/>
    <xf numFmtId="0" fontId="36" fillId="0" borderId="69" xfId="0" applyFont="1" applyFill="1" applyBorder="1"/>
    <xf numFmtId="0" fontId="24" fillId="0" borderId="69" xfId="43" applyFont="1" applyFill="1" applyBorder="1" applyAlignment="1">
      <alignment horizontal="center"/>
    </xf>
    <xf numFmtId="0" fontId="36" fillId="0" borderId="70" xfId="0" applyFont="1" applyFill="1" applyBorder="1"/>
    <xf numFmtId="0" fontId="24" fillId="0" borderId="66" xfId="43" applyFont="1" applyFill="1" applyBorder="1" applyAlignment="1">
      <alignment horizontal="center" vertical="center" wrapText="1"/>
    </xf>
    <xf numFmtId="0" fontId="24" fillId="0" borderId="67" xfId="43" applyFont="1" applyFill="1" applyBorder="1" applyAlignment="1">
      <alignment horizontal="center" vertical="center" wrapText="1"/>
    </xf>
    <xf numFmtId="0" fontId="24" fillId="0" borderId="68" xfId="43" applyFont="1" applyFill="1" applyBorder="1" applyAlignment="1">
      <alignment horizontal="center" vertical="center" wrapText="1"/>
    </xf>
    <xf numFmtId="0" fontId="24" fillId="0" borderId="69" xfId="43" applyFont="1" applyFill="1" applyBorder="1" applyAlignment="1">
      <alignment horizontal="center" vertical="center" wrapText="1"/>
    </xf>
    <xf numFmtId="0" fontId="24" fillId="0" borderId="70" xfId="43" applyFont="1" applyFill="1" applyBorder="1" applyAlignment="1">
      <alignment horizontal="center" vertical="center" wrapText="1"/>
    </xf>
    <xf numFmtId="0" fontId="24" fillId="26" borderId="71" xfId="43" applyFont="1" applyFill="1" applyBorder="1" applyAlignment="1">
      <alignment horizontal="center"/>
    </xf>
    <xf numFmtId="0" fontId="36" fillId="0" borderId="71" xfId="0" applyFont="1" applyFill="1" applyBorder="1"/>
    <xf numFmtId="0" fontId="29" fillId="0" borderId="75" xfId="43" applyFont="1" applyFill="1" applyBorder="1" applyAlignment="1">
      <alignment horizontal="center" vertical="center" wrapText="1"/>
    </xf>
    <xf numFmtId="0" fontId="24" fillId="26" borderId="26" xfId="43" applyFont="1" applyFill="1" applyBorder="1" applyAlignment="1">
      <alignment horizontal="center"/>
    </xf>
    <xf numFmtId="0" fontId="24" fillId="26" borderId="65" xfId="43" applyFont="1" applyFill="1" applyBorder="1" applyAlignment="1">
      <alignment horizontal="center"/>
    </xf>
    <xf numFmtId="0" fontId="24" fillId="26" borderId="66" xfId="43" applyFont="1" applyFill="1" applyBorder="1" applyAlignment="1">
      <alignment horizontal="center"/>
    </xf>
    <xf numFmtId="0" fontId="24" fillId="26" borderId="67" xfId="43" applyFont="1" applyFill="1" applyBorder="1" applyAlignment="1">
      <alignment horizontal="center"/>
    </xf>
    <xf numFmtId="0" fontId="24" fillId="0" borderId="65" xfId="43" applyFont="1" applyFill="1" applyBorder="1" applyAlignment="1">
      <alignment horizontal="center" vertical="center" wrapText="1"/>
    </xf>
    <xf numFmtId="0" fontId="24" fillId="0" borderId="70" xfId="39" applyFont="1" applyFill="1" applyBorder="1" applyAlignment="1">
      <alignment horizontal="center" vertical="center" wrapText="1"/>
    </xf>
    <xf numFmtId="0" fontId="24" fillId="0" borderId="26" xfId="43" applyFont="1" applyFill="1" applyBorder="1" applyAlignment="1">
      <alignment horizontal="center"/>
    </xf>
    <xf numFmtId="0" fontId="24" fillId="0" borderId="27" xfId="43" applyFont="1" applyFill="1" applyBorder="1" applyAlignment="1">
      <alignment horizontal="center"/>
    </xf>
    <xf numFmtId="0" fontId="24" fillId="0" borderId="68" xfId="43" applyFont="1" applyFill="1" applyBorder="1" applyAlignment="1">
      <alignment horizontal="center"/>
    </xf>
    <xf numFmtId="0" fontId="29" fillId="0" borderId="70" xfId="43" applyFont="1" applyFill="1" applyBorder="1" applyAlignment="1">
      <alignment horizontal="center" vertical="center" wrapText="1"/>
    </xf>
    <xf numFmtId="0" fontId="36" fillId="0" borderId="72" xfId="0" applyFont="1" applyFill="1" applyBorder="1"/>
    <xf numFmtId="0" fontId="24" fillId="0" borderId="26" xfId="43" applyFont="1" applyFill="1" applyBorder="1" applyAlignment="1">
      <alignment horizontal="center" vertical="center" wrapText="1"/>
    </xf>
    <xf numFmtId="0" fontId="24" fillId="0" borderId="27" xfId="43" applyFont="1" applyFill="1" applyBorder="1" applyAlignment="1">
      <alignment horizontal="center" vertical="center" wrapText="1"/>
    </xf>
    <xf numFmtId="0" fontId="27" fillId="26" borderId="65" xfId="43" applyFont="1" applyFill="1" applyBorder="1" applyAlignment="1">
      <alignment horizontal="center" vertical="center" wrapText="1"/>
    </xf>
    <xf numFmtId="0" fontId="27" fillId="26" borderId="68" xfId="43" applyFont="1" applyFill="1" applyBorder="1" applyAlignment="1">
      <alignment horizontal="center" vertical="center" wrapText="1"/>
    </xf>
    <xf numFmtId="0" fontId="42" fillId="0" borderId="66" xfId="0" applyFont="1" applyFill="1" applyBorder="1"/>
    <xf numFmtId="0" fontId="23" fillId="25" borderId="67" xfId="43" applyFont="1" applyFill="1" applyBorder="1" applyAlignment="1">
      <alignment horizontal="center" vertical="center" wrapText="1"/>
    </xf>
    <xf numFmtId="0" fontId="30" fillId="30" borderId="32" xfId="39" applyFont="1" applyFill="1" applyBorder="1" applyAlignment="1">
      <alignment horizontal="center" vertical="center" wrapText="1"/>
    </xf>
    <xf numFmtId="0" fontId="30" fillId="30" borderId="32" xfId="43" applyFont="1" applyFill="1" applyBorder="1" applyAlignment="1">
      <alignment horizontal="center" vertical="center" wrapText="1"/>
    </xf>
    <xf numFmtId="0" fontId="33" fillId="24" borderId="66" xfId="43" applyFont="1" applyFill="1" applyBorder="1" applyAlignment="1">
      <alignment horizontal="center" vertical="center" wrapText="1"/>
    </xf>
    <xf numFmtId="0" fontId="35" fillId="0" borderId="71" xfId="0" applyFont="1" applyBorder="1"/>
    <xf numFmtId="0" fontId="35" fillId="0" borderId="54" xfId="0" applyFont="1" applyBorder="1"/>
    <xf numFmtId="0" fontId="28" fillId="0" borderId="71" xfId="43" applyFont="1" applyFill="1" applyBorder="1" applyAlignment="1">
      <alignment horizontal="center" vertical="center" wrapText="1"/>
    </xf>
    <xf numFmtId="0" fontId="28" fillId="0" borderId="59" xfId="43" applyFont="1" applyFill="1" applyBorder="1" applyAlignment="1">
      <alignment horizontal="center" vertical="center" wrapText="1"/>
    </xf>
    <xf numFmtId="0" fontId="36" fillId="0" borderId="48" xfId="0" applyFont="1" applyFill="1" applyBorder="1"/>
    <xf numFmtId="0" fontId="36" fillId="0" borderId="79" xfId="0" applyFont="1" applyFill="1" applyBorder="1"/>
    <xf numFmtId="0" fontId="24" fillId="0" borderId="71" xfId="43" applyFont="1" applyFill="1" applyBorder="1" applyAlignment="1">
      <alignment horizontal="center" vertical="center" wrapText="1"/>
    </xf>
    <xf numFmtId="0" fontId="24" fillId="32" borderId="71" xfId="39" applyFont="1" applyFill="1" applyBorder="1" applyAlignment="1">
      <alignment horizontal="center" vertical="center" wrapText="1"/>
    </xf>
    <xf numFmtId="0" fontId="24" fillId="32" borderId="28" xfId="39" applyFont="1" applyFill="1" applyBorder="1" applyAlignment="1">
      <alignment horizontal="center" vertical="center" wrapText="1"/>
    </xf>
    <xf numFmtId="0" fontId="24" fillId="32" borderId="31" xfId="39" applyFont="1" applyFill="1" applyBorder="1" applyAlignment="1">
      <alignment horizontal="center" vertical="center" wrapText="1"/>
    </xf>
    <xf numFmtId="0" fontId="24" fillId="32" borderId="66" xfId="39" applyFont="1" applyFill="1" applyBorder="1" applyAlignment="1">
      <alignment horizontal="center" vertical="center" wrapText="1"/>
    </xf>
    <xf numFmtId="0" fontId="24" fillId="32" borderId="65" xfId="43" applyFont="1" applyFill="1" applyBorder="1" applyAlignment="1">
      <alignment horizontal="center" vertical="center" wrapText="1"/>
    </xf>
    <xf numFmtId="0" fontId="24" fillId="32" borderId="31" xfId="43" applyFont="1" applyFill="1" applyBorder="1" applyAlignment="1">
      <alignment horizontal="center" vertical="center" wrapText="1"/>
    </xf>
    <xf numFmtId="0" fontId="24" fillId="32" borderId="67" xfId="39" applyFont="1" applyFill="1" applyBorder="1" applyAlignment="1">
      <alignment horizontal="center" vertical="center" wrapText="1"/>
    </xf>
    <xf numFmtId="0" fontId="24" fillId="32" borderId="65" xfId="39" applyFont="1" applyFill="1" applyBorder="1" applyAlignment="1">
      <alignment horizontal="center" vertical="center" wrapText="1"/>
    </xf>
    <xf numFmtId="0" fontId="24" fillId="32" borderId="32" xfId="43" applyFont="1" applyFill="1" applyBorder="1" applyAlignment="1">
      <alignment horizontal="center" vertical="center" wrapText="1"/>
    </xf>
    <xf numFmtId="0" fontId="24" fillId="32" borderId="66" xfId="43" applyFont="1" applyFill="1" applyBorder="1" applyAlignment="1">
      <alignment horizontal="center" vertical="center" wrapText="1"/>
    </xf>
    <xf numFmtId="0" fontId="25" fillId="31" borderId="66" xfId="43" applyFont="1" applyFill="1" applyBorder="1" applyAlignment="1">
      <alignment horizontal="center" vertical="center" wrapText="1"/>
    </xf>
    <xf numFmtId="0" fontId="32" fillId="31" borderId="66" xfId="43" applyFont="1" applyFill="1" applyBorder="1" applyAlignment="1">
      <alignment horizontal="center" vertical="center" wrapText="1"/>
    </xf>
    <xf numFmtId="0" fontId="36" fillId="0" borderId="80" xfId="0" applyFont="1" applyFill="1" applyBorder="1"/>
    <xf numFmtId="0" fontId="33" fillId="24" borderId="65" xfId="43" applyFont="1" applyFill="1" applyBorder="1" applyAlignment="1">
      <alignment horizontal="center" vertical="center" wrapText="1"/>
    </xf>
    <xf numFmtId="0" fontId="36" fillId="0" borderId="0" xfId="0" applyFont="1" applyFill="1" applyBorder="1"/>
    <xf numFmtId="0" fontId="44" fillId="0" borderId="0" xfId="1" applyFont="1"/>
    <xf numFmtId="0" fontId="44" fillId="0" borderId="0" xfId="1" applyFont="1" applyAlignment="1"/>
    <xf numFmtId="0" fontId="47" fillId="0" borderId="65" xfId="0" applyFont="1" applyFill="1" applyBorder="1" applyAlignment="1">
      <alignment horizontal="center"/>
    </xf>
    <xf numFmtId="0" fontId="46" fillId="0" borderId="0" xfId="0" applyFont="1" applyFill="1"/>
    <xf numFmtId="0" fontId="47" fillId="0" borderId="31" xfId="0" applyFont="1" applyFill="1" applyBorder="1"/>
    <xf numFmtId="0" fontId="44" fillId="0" borderId="85" xfId="0" applyFont="1" applyFill="1" applyBorder="1" applyAlignment="1">
      <alignment horizontal="center"/>
    </xf>
    <xf numFmtId="0" fontId="44" fillId="0" borderId="86" xfId="0" applyFont="1" applyFill="1" applyBorder="1" applyAlignment="1">
      <alignment horizontal="center"/>
    </xf>
    <xf numFmtId="0" fontId="44" fillId="0" borderId="87" xfId="0" applyFont="1" applyFill="1" applyBorder="1"/>
    <xf numFmtId="0" fontId="44" fillId="0" borderId="88" xfId="0" applyFont="1" applyFill="1" applyBorder="1"/>
    <xf numFmtId="0" fontId="44" fillId="0" borderId="89" xfId="0" applyFont="1" applyFill="1" applyBorder="1" applyAlignment="1">
      <alignment horizontal="center"/>
    </xf>
    <xf numFmtId="0" fontId="44" fillId="0" borderId="71" xfId="0" applyFont="1" applyFill="1" applyBorder="1" applyAlignment="1">
      <alignment horizontal="center"/>
    </xf>
    <xf numFmtId="0" fontId="44" fillId="0" borderId="83" xfId="0" applyFont="1" applyFill="1" applyBorder="1" applyAlignment="1">
      <alignment horizontal="left"/>
    </xf>
    <xf numFmtId="0" fontId="44" fillId="0" borderId="90" xfId="0" applyFont="1" applyFill="1" applyBorder="1" applyAlignment="1">
      <alignment horizontal="left"/>
    </xf>
    <xf numFmtId="0" fontId="44" fillId="0" borderId="91" xfId="0" applyFont="1" applyFill="1" applyBorder="1" applyAlignment="1">
      <alignment horizontal="center"/>
    </xf>
    <xf numFmtId="0" fontId="44" fillId="0" borderId="84" xfId="0" applyFont="1" applyFill="1" applyBorder="1" applyAlignment="1">
      <alignment horizontal="left"/>
    </xf>
    <xf numFmtId="20" fontId="44" fillId="0" borderId="71" xfId="0" applyNumberFormat="1" applyFont="1" applyFill="1" applyBorder="1" applyAlignment="1">
      <alignment horizontal="center"/>
    </xf>
    <xf numFmtId="0" fontId="44" fillId="0" borderId="92" xfId="0" applyFont="1" applyFill="1" applyBorder="1" applyAlignment="1">
      <alignment horizontal="center"/>
    </xf>
    <xf numFmtId="0" fontId="44" fillId="0" borderId="93" xfId="0" applyFont="1" applyFill="1" applyBorder="1" applyAlignment="1">
      <alignment horizontal="center"/>
    </xf>
    <xf numFmtId="0" fontId="44" fillId="0" borderId="82" xfId="0" applyFont="1" applyFill="1" applyBorder="1" applyAlignment="1">
      <alignment horizontal="left"/>
    </xf>
    <xf numFmtId="0" fontId="44" fillId="0" borderId="94" xfId="0" applyFont="1" applyFill="1" applyBorder="1" applyAlignment="1">
      <alignment horizontal="left"/>
    </xf>
    <xf numFmtId="0" fontId="44" fillId="0" borderId="95" xfId="0" applyFont="1" applyFill="1" applyBorder="1" applyAlignment="1">
      <alignment horizontal="center"/>
    </xf>
    <xf numFmtId="0" fontId="44" fillId="0" borderId="96" xfId="0" applyFont="1" applyFill="1" applyBorder="1" applyAlignment="1">
      <alignment horizontal="left"/>
    </xf>
    <xf numFmtId="0" fontId="44" fillId="0" borderId="54" xfId="0" applyFont="1" applyFill="1" applyBorder="1" applyAlignment="1">
      <alignment horizontal="center"/>
    </xf>
    <xf numFmtId="0" fontId="44" fillId="0" borderId="90" xfId="0" applyFont="1" applyFill="1" applyBorder="1"/>
    <xf numFmtId="0" fontId="44" fillId="0" borderId="94" xfId="0" applyFont="1" applyFill="1" applyBorder="1"/>
    <xf numFmtId="0" fontId="44" fillId="0" borderId="97" xfId="0" applyFont="1" applyFill="1" applyBorder="1" applyAlignment="1">
      <alignment horizontal="center"/>
    </xf>
    <xf numFmtId="0" fontId="44" fillId="0" borderId="98" xfId="0" applyFont="1" applyFill="1" applyBorder="1"/>
    <xf numFmtId="0" fontId="0" fillId="0" borderId="91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44" fillId="0" borderId="96" xfId="0" applyFont="1" applyFill="1" applyBorder="1"/>
    <xf numFmtId="0" fontId="0" fillId="0" borderId="90" xfId="0" applyFill="1" applyBorder="1"/>
    <xf numFmtId="0" fontId="0" fillId="0" borderId="94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49" fontId="44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3" fillId="25" borderId="0" xfId="39" applyFont="1" applyFill="1" applyBorder="1" applyAlignment="1">
      <alignment horizontal="center" vertical="center"/>
    </xf>
    <xf numFmtId="49" fontId="24" fillId="25" borderId="0" xfId="39" applyNumberFormat="1" applyFont="1" applyFill="1" applyBorder="1" applyAlignment="1">
      <alignment horizontal="center" vertical="center"/>
    </xf>
    <xf numFmtId="0" fontId="25" fillId="25" borderId="47" xfId="39" applyFont="1" applyFill="1" applyBorder="1" applyAlignment="1">
      <alignment horizontal="center" vertical="center"/>
    </xf>
    <xf numFmtId="49" fontId="24" fillId="25" borderId="15" xfId="39" applyNumberFormat="1" applyFont="1" applyFill="1" applyBorder="1" applyAlignment="1">
      <alignment horizontal="center" vertical="center"/>
    </xf>
    <xf numFmtId="0" fontId="25" fillId="25" borderId="16" xfId="39" applyFont="1" applyFill="1" applyBorder="1" applyAlignment="1">
      <alignment horizontal="center" vertical="center" wrapText="1"/>
    </xf>
    <xf numFmtId="0" fontId="25" fillId="25" borderId="17" xfId="39" applyFont="1" applyFill="1" applyBorder="1" applyAlignment="1">
      <alignment horizontal="center" vertical="center" wrapText="1"/>
    </xf>
    <xf numFmtId="0" fontId="25" fillId="25" borderId="19" xfId="39" applyFont="1" applyFill="1" applyBorder="1" applyAlignment="1">
      <alignment horizontal="center" vertical="center" wrapText="1"/>
    </xf>
    <xf numFmtId="0" fontId="25" fillId="25" borderId="18" xfId="39" applyFont="1" applyFill="1" applyBorder="1" applyAlignment="1">
      <alignment horizontal="center" vertical="center" wrapText="1"/>
    </xf>
    <xf numFmtId="0" fontId="25" fillId="25" borderId="20" xfId="39" applyFont="1" applyFill="1" applyBorder="1" applyAlignment="1">
      <alignment horizontal="center" vertical="center" wrapText="1"/>
    </xf>
    <xf numFmtId="49" fontId="23" fillId="25" borderId="22" xfId="39" applyNumberFormat="1" applyFont="1" applyFill="1" applyBorder="1" applyAlignment="1">
      <alignment horizontal="center"/>
    </xf>
    <xf numFmtId="0" fontId="24" fillId="25" borderId="24" xfId="39" applyFont="1" applyFill="1" applyBorder="1" applyAlignment="1">
      <alignment horizontal="center" vertical="center" wrapText="1"/>
    </xf>
    <xf numFmtId="0" fontId="24" fillId="25" borderId="25" xfId="39" applyFont="1" applyFill="1" applyBorder="1" applyAlignment="1">
      <alignment horizontal="center" vertical="center" wrapText="1"/>
    </xf>
    <xf numFmtId="0" fontId="24" fillId="25" borderId="27" xfId="39" applyFont="1" applyFill="1" applyBorder="1" applyAlignment="1">
      <alignment horizontal="center" vertical="center" wrapText="1"/>
    </xf>
    <xf numFmtId="0" fontId="24" fillId="25" borderId="26" xfId="39" applyFont="1" applyFill="1" applyBorder="1" applyAlignment="1">
      <alignment horizontal="center" vertical="center" wrapText="1"/>
    </xf>
    <xf numFmtId="20" fontId="24" fillId="25" borderId="29" xfId="39" applyNumberFormat="1" applyFont="1" applyFill="1" applyBorder="1" applyAlignment="1">
      <alignment horizontal="center"/>
    </xf>
    <xf numFmtId="0" fontId="24" fillId="25" borderId="31" xfId="39" applyFont="1" applyFill="1" applyBorder="1" applyAlignment="1">
      <alignment horizontal="center" vertical="center" wrapText="1"/>
    </xf>
    <xf numFmtId="0" fontId="24" fillId="25" borderId="1" xfId="39" applyFont="1" applyFill="1" applyBorder="1" applyAlignment="1">
      <alignment horizontal="center" vertical="center" wrapText="1"/>
    </xf>
    <xf numFmtId="0" fontId="24" fillId="25" borderId="66" xfId="39" applyFont="1" applyFill="1" applyBorder="1" applyAlignment="1">
      <alignment horizontal="center" vertical="center" wrapText="1"/>
    </xf>
    <xf numFmtId="0" fontId="24" fillId="25" borderId="67" xfId="39" applyFont="1" applyFill="1" applyBorder="1" applyAlignment="1">
      <alignment horizontal="center" vertical="center" wrapText="1"/>
    </xf>
    <xf numFmtId="0" fontId="24" fillId="25" borderId="65" xfId="43" applyFont="1" applyFill="1" applyBorder="1" applyAlignment="1">
      <alignment horizontal="center" vertical="center" wrapText="1"/>
    </xf>
    <xf numFmtId="0" fontId="24" fillId="25" borderId="66" xfId="43" applyFont="1" applyFill="1" applyBorder="1" applyAlignment="1">
      <alignment horizontal="center" vertical="center" wrapText="1"/>
    </xf>
    <xf numFmtId="0" fontId="36" fillId="25" borderId="66" xfId="0" applyFont="1" applyFill="1" applyBorder="1"/>
    <xf numFmtId="0" fontId="24" fillId="25" borderId="28" xfId="39" applyFont="1" applyFill="1" applyBorder="1" applyAlignment="1">
      <alignment horizontal="center" vertical="center" wrapText="1"/>
    </xf>
    <xf numFmtId="0" fontId="36" fillId="25" borderId="67" xfId="0" applyFont="1" applyFill="1" applyBorder="1"/>
    <xf numFmtId="0" fontId="31" fillId="25" borderId="66" xfId="0" applyFont="1" applyFill="1" applyBorder="1"/>
    <xf numFmtId="0" fontId="31" fillId="25" borderId="71" xfId="0" applyFont="1" applyFill="1" applyBorder="1"/>
    <xf numFmtId="0" fontId="31" fillId="25" borderId="65" xfId="0" applyFont="1" applyFill="1" applyBorder="1"/>
    <xf numFmtId="0" fontId="31" fillId="25" borderId="0" xfId="0" applyFont="1" applyFill="1"/>
    <xf numFmtId="0" fontId="36" fillId="25" borderId="65" xfId="0" applyFont="1" applyFill="1" applyBorder="1"/>
    <xf numFmtId="0" fontId="24" fillId="25" borderId="65" xfId="39" applyFont="1" applyFill="1" applyBorder="1" applyAlignment="1">
      <alignment horizontal="center" vertical="center" wrapText="1"/>
    </xf>
    <xf numFmtId="0" fontId="25" fillId="25" borderId="65" xfId="43" applyFont="1" applyFill="1" applyBorder="1" applyAlignment="1">
      <alignment horizontal="center" vertical="center" wrapText="1"/>
    </xf>
    <xf numFmtId="0" fontId="25" fillId="25" borderId="66" xfId="43" applyFont="1" applyFill="1" applyBorder="1" applyAlignment="1">
      <alignment horizontal="center" vertical="center" wrapText="1"/>
    </xf>
    <xf numFmtId="0" fontId="31" fillId="25" borderId="67" xfId="0" applyFont="1" applyFill="1" applyBorder="1"/>
    <xf numFmtId="0" fontId="24" fillId="25" borderId="32" xfId="39" applyFont="1" applyFill="1" applyBorder="1" applyAlignment="1">
      <alignment horizontal="center" vertical="center" wrapText="1"/>
    </xf>
    <xf numFmtId="0" fontId="42" fillId="25" borderId="66" xfId="0" applyFont="1" applyFill="1" applyBorder="1"/>
    <xf numFmtId="20" fontId="24" fillId="25" borderId="35" xfId="39" applyNumberFormat="1" applyFont="1" applyFill="1" applyBorder="1" applyAlignment="1">
      <alignment horizontal="center"/>
    </xf>
    <xf numFmtId="0" fontId="24" fillId="25" borderId="39" xfId="39" applyFont="1" applyFill="1" applyBorder="1" applyAlignment="1">
      <alignment horizontal="center" vertical="center" wrapText="1"/>
    </xf>
    <xf numFmtId="0" fontId="24" fillId="25" borderId="37" xfId="39" applyFont="1" applyFill="1" applyBorder="1" applyAlignment="1">
      <alignment horizontal="center" vertical="center" wrapText="1"/>
    </xf>
    <xf numFmtId="0" fontId="24" fillId="25" borderId="38" xfId="39" applyFont="1" applyFill="1" applyBorder="1" applyAlignment="1">
      <alignment horizontal="center" vertical="center" wrapText="1"/>
    </xf>
    <xf numFmtId="0" fontId="24" fillId="25" borderId="68" xfId="39" applyFont="1" applyFill="1" applyBorder="1" applyAlignment="1">
      <alignment horizontal="center" vertical="center" wrapText="1"/>
    </xf>
    <xf numFmtId="0" fontId="24" fillId="25" borderId="69" xfId="43" applyFont="1" applyFill="1" applyBorder="1" applyAlignment="1">
      <alignment horizontal="center" vertical="center" wrapText="1"/>
    </xf>
    <xf numFmtId="0" fontId="24" fillId="25" borderId="69" xfId="39" applyFont="1" applyFill="1" applyBorder="1" applyAlignment="1">
      <alignment horizontal="center" vertical="center" wrapText="1"/>
    </xf>
    <xf numFmtId="0" fontId="24" fillId="25" borderId="70" xfId="39" applyFont="1" applyFill="1" applyBorder="1" applyAlignment="1">
      <alignment horizontal="center" vertical="center" wrapText="1"/>
    </xf>
    <xf numFmtId="0" fontId="23" fillId="25" borderId="68" xfId="39" applyFont="1" applyFill="1" applyBorder="1" applyAlignment="1">
      <alignment horizontal="center"/>
    </xf>
    <xf numFmtId="0" fontId="23" fillId="25" borderId="69" xfId="39" applyFont="1" applyFill="1" applyBorder="1" applyAlignment="1">
      <alignment horizontal="center"/>
    </xf>
    <xf numFmtId="0" fontId="31" fillId="25" borderId="78" xfId="0" applyFont="1" applyFill="1" applyBorder="1"/>
    <xf numFmtId="0" fontId="31" fillId="25" borderId="68" xfId="0" applyFont="1" applyFill="1" applyBorder="1"/>
    <xf numFmtId="0" fontId="31" fillId="25" borderId="69" xfId="0" applyFont="1" applyFill="1" applyBorder="1"/>
    <xf numFmtId="0" fontId="31" fillId="25" borderId="75" xfId="0" applyFont="1" applyFill="1" applyBorder="1"/>
    <xf numFmtId="0" fontId="31" fillId="25" borderId="70" xfId="0" applyFont="1" applyFill="1" applyBorder="1"/>
    <xf numFmtId="20" fontId="24" fillId="25" borderId="51" xfId="39" applyNumberFormat="1" applyFont="1" applyFill="1" applyBorder="1" applyAlignment="1">
      <alignment horizontal="center"/>
    </xf>
    <xf numFmtId="0" fontId="24" fillId="25" borderId="53" xfId="39" applyFont="1" applyFill="1" applyBorder="1" applyAlignment="1">
      <alignment horizontal="center" vertical="center" wrapText="1"/>
    </xf>
    <xf numFmtId="0" fontId="24" fillId="25" borderId="54" xfId="39" applyFont="1" applyFill="1" applyBorder="1" applyAlignment="1">
      <alignment horizontal="center" vertical="center" wrapText="1"/>
    </xf>
    <xf numFmtId="0" fontId="31" fillId="25" borderId="81" xfId="0" applyFont="1" applyFill="1" applyBorder="1"/>
    <xf numFmtId="0" fontId="31" fillId="25" borderId="0" xfId="0" applyFont="1" applyFill="1" applyBorder="1"/>
    <xf numFmtId="0" fontId="31" fillId="25" borderId="72" xfId="0" applyFont="1" applyFill="1" applyBorder="1"/>
    <xf numFmtId="0" fontId="24" fillId="25" borderId="31" xfId="43" applyFont="1" applyFill="1" applyBorder="1" applyAlignment="1">
      <alignment horizontal="center" vertical="center" wrapText="1"/>
    </xf>
    <xf numFmtId="0" fontId="36" fillId="25" borderId="31" xfId="0" applyFont="1" applyFill="1" applyBorder="1"/>
    <xf numFmtId="0" fontId="36" fillId="25" borderId="71" xfId="0" applyFont="1" applyFill="1" applyBorder="1"/>
    <xf numFmtId="0" fontId="31" fillId="25" borderId="30" xfId="0" applyFont="1" applyFill="1" applyBorder="1"/>
    <xf numFmtId="0" fontId="31" fillId="25" borderId="31" xfId="0" applyFont="1" applyFill="1" applyBorder="1"/>
    <xf numFmtId="0" fontId="31" fillId="25" borderId="32" xfId="0" applyFont="1" applyFill="1" applyBorder="1"/>
    <xf numFmtId="0" fontId="31" fillId="25" borderId="33" xfId="0" applyFont="1" applyFill="1" applyBorder="1"/>
    <xf numFmtId="0" fontId="31" fillId="25" borderId="1" xfId="0" applyFont="1" applyFill="1" applyBorder="1"/>
    <xf numFmtId="0" fontId="24" fillId="25" borderId="73" xfId="39" applyFont="1" applyFill="1" applyBorder="1" applyAlignment="1">
      <alignment horizontal="center" vertical="center" wrapText="1"/>
    </xf>
    <xf numFmtId="0" fontId="24" fillId="25" borderId="32" xfId="43" applyFont="1" applyFill="1" applyBorder="1" applyAlignment="1">
      <alignment horizontal="center" vertical="center" wrapText="1"/>
    </xf>
    <xf numFmtId="0" fontId="24" fillId="25" borderId="30" xfId="39" applyFont="1" applyFill="1" applyBorder="1" applyAlignment="1">
      <alignment horizontal="center" vertical="center" wrapText="1"/>
    </xf>
    <xf numFmtId="20" fontId="24" fillId="25" borderId="56" xfId="39" applyNumberFormat="1" applyFont="1" applyFill="1" applyBorder="1" applyAlignment="1">
      <alignment horizontal="center"/>
    </xf>
    <xf numFmtId="0" fontId="24" fillId="25" borderId="57" xfId="39" applyFont="1" applyFill="1" applyBorder="1" applyAlignment="1">
      <alignment horizontal="center" vertical="center" wrapText="1"/>
    </xf>
    <xf numFmtId="0" fontId="24" fillId="25" borderId="59" xfId="39" applyFont="1" applyFill="1" applyBorder="1" applyAlignment="1">
      <alignment horizontal="center" vertical="center" wrapText="1"/>
    </xf>
    <xf numFmtId="0" fontId="23" fillId="25" borderId="61" xfId="39" applyFont="1" applyFill="1" applyBorder="1" applyAlignment="1">
      <alignment horizontal="center"/>
    </xf>
    <xf numFmtId="0" fontId="24" fillId="25" borderId="58" xfId="39" applyFont="1" applyFill="1" applyBorder="1" applyAlignment="1">
      <alignment horizontal="center" vertical="center" wrapText="1"/>
    </xf>
    <xf numFmtId="20" fontId="24" fillId="25" borderId="22" xfId="39" applyNumberFormat="1" applyFont="1" applyFill="1" applyBorder="1" applyAlignment="1">
      <alignment horizontal="center"/>
    </xf>
    <xf numFmtId="0" fontId="31" fillId="25" borderId="26" xfId="0" applyFont="1" applyFill="1" applyBorder="1"/>
    <xf numFmtId="0" fontId="31" fillId="25" borderId="24" xfId="0" applyFont="1" applyFill="1" applyBorder="1"/>
    <xf numFmtId="0" fontId="31" fillId="25" borderId="25" xfId="0" applyFont="1" applyFill="1" applyBorder="1"/>
    <xf numFmtId="0" fontId="31" fillId="25" borderId="27" xfId="0" applyFont="1" applyFill="1" applyBorder="1"/>
    <xf numFmtId="0" fontId="36" fillId="25" borderId="33" xfId="0" applyFont="1" applyFill="1" applyBorder="1"/>
    <xf numFmtId="0" fontId="24" fillId="25" borderId="67" xfId="43" applyFont="1" applyFill="1" applyBorder="1" applyAlignment="1">
      <alignment horizontal="center" vertical="center" wrapText="1"/>
    </xf>
    <xf numFmtId="0" fontId="24" fillId="25" borderId="33" xfId="39" applyFont="1" applyFill="1" applyBorder="1" applyAlignment="1">
      <alignment horizontal="center" vertical="center" wrapText="1"/>
    </xf>
    <xf numFmtId="0" fontId="23" fillId="25" borderId="30" xfId="39" applyFont="1" applyFill="1" applyBorder="1" applyAlignment="1">
      <alignment horizontal="center"/>
    </xf>
    <xf numFmtId="0" fontId="23" fillId="25" borderId="31" xfId="39" applyFont="1" applyFill="1" applyBorder="1" applyAlignment="1">
      <alignment horizontal="center"/>
    </xf>
    <xf numFmtId="0" fontId="23" fillId="25" borderId="1" xfId="39" applyFont="1" applyFill="1" applyBorder="1" applyAlignment="1">
      <alignment horizontal="center"/>
    </xf>
    <xf numFmtId="0" fontId="24" fillId="25" borderId="71" xfId="39" applyFont="1" applyFill="1" applyBorder="1" applyAlignment="1">
      <alignment horizontal="center" vertical="center" wrapText="1"/>
    </xf>
    <xf numFmtId="0" fontId="24" fillId="25" borderId="74" xfId="39" applyFont="1" applyFill="1" applyBorder="1" applyAlignment="1">
      <alignment horizontal="center" vertical="center" wrapText="1"/>
    </xf>
    <xf numFmtId="0" fontId="24" fillId="25" borderId="40" xfId="39" applyFont="1" applyFill="1" applyBorder="1" applyAlignment="1">
      <alignment horizontal="center" vertical="center" wrapText="1"/>
    </xf>
    <xf numFmtId="0" fontId="24" fillId="25" borderId="36" xfId="39" applyFont="1" applyFill="1" applyBorder="1" applyAlignment="1">
      <alignment horizontal="center" vertical="center" wrapText="1"/>
    </xf>
    <xf numFmtId="0" fontId="24" fillId="25" borderId="75" xfId="39" applyFont="1" applyFill="1" applyBorder="1" applyAlignment="1">
      <alignment horizontal="center" vertical="center" wrapText="1"/>
    </xf>
    <xf numFmtId="49" fontId="24" fillId="25" borderId="51" xfId="39" applyNumberFormat="1" applyFont="1" applyFill="1" applyBorder="1" applyAlignment="1">
      <alignment horizontal="center"/>
    </xf>
    <xf numFmtId="0" fontId="24" fillId="25" borderId="23" xfId="43" applyFont="1" applyFill="1" applyBorder="1" applyAlignment="1">
      <alignment horizontal="center" vertical="center" wrapText="1"/>
    </xf>
    <xf numFmtId="0" fontId="24" fillId="25" borderId="24" xfId="43" applyFont="1" applyFill="1" applyBorder="1" applyAlignment="1">
      <alignment horizontal="center" vertical="center" wrapText="1"/>
    </xf>
    <xf numFmtId="49" fontId="24" fillId="25" borderId="29" xfId="39" applyNumberFormat="1" applyFont="1" applyFill="1" applyBorder="1" applyAlignment="1">
      <alignment horizontal="center"/>
    </xf>
    <xf numFmtId="0" fontId="24" fillId="25" borderId="30" xfId="43" applyFont="1" applyFill="1" applyBorder="1" applyAlignment="1">
      <alignment horizontal="center" vertical="center" wrapText="1"/>
    </xf>
    <xf numFmtId="0" fontId="24" fillId="25" borderId="71" xfId="43" applyFont="1" applyFill="1" applyBorder="1" applyAlignment="1">
      <alignment horizontal="center" vertical="center" wrapText="1"/>
    </xf>
    <xf numFmtId="0" fontId="36" fillId="25" borderId="0" xfId="0" applyFont="1" applyFill="1"/>
    <xf numFmtId="0" fontId="31" fillId="25" borderId="36" xfId="0" applyFont="1" applyFill="1" applyBorder="1"/>
    <xf numFmtId="0" fontId="31" fillId="25" borderId="37" xfId="0" applyFont="1" applyFill="1" applyBorder="1"/>
    <xf numFmtId="49" fontId="24" fillId="25" borderId="22" xfId="39" applyNumberFormat="1" applyFont="1" applyFill="1" applyBorder="1" applyAlignment="1">
      <alignment horizontal="center"/>
    </xf>
    <xf numFmtId="0" fontId="24" fillId="25" borderId="26" xfId="39" applyFont="1" applyFill="1" applyBorder="1" applyAlignment="1">
      <alignment horizontal="center"/>
    </xf>
    <xf numFmtId="0" fontId="24" fillId="25" borderId="24" xfId="39" applyFont="1" applyFill="1" applyBorder="1" applyAlignment="1">
      <alignment horizontal="center"/>
    </xf>
    <xf numFmtId="0" fontId="24" fillId="25" borderId="27" xfId="39" applyFont="1" applyFill="1" applyBorder="1" applyAlignment="1">
      <alignment horizontal="center"/>
    </xf>
    <xf numFmtId="0" fontId="23" fillId="25" borderId="65" xfId="39" applyFont="1" applyFill="1" applyBorder="1" applyAlignment="1">
      <alignment horizontal="center"/>
    </xf>
    <xf numFmtId="0" fontId="23" fillId="25" borderId="66" xfId="39" applyFont="1" applyFill="1" applyBorder="1" applyAlignment="1">
      <alignment horizontal="center"/>
    </xf>
    <xf numFmtId="0" fontId="23" fillId="25" borderId="67" xfId="39" applyFont="1" applyFill="1" applyBorder="1" applyAlignment="1">
      <alignment horizontal="center"/>
    </xf>
    <xf numFmtId="0" fontId="24" fillId="25" borderId="68" xfId="43" applyFont="1" applyFill="1" applyBorder="1" applyAlignment="1">
      <alignment horizontal="center" vertical="center" wrapText="1"/>
    </xf>
    <xf numFmtId="0" fontId="24" fillId="25" borderId="70" xfId="43" applyFont="1" applyFill="1" applyBorder="1" applyAlignment="1">
      <alignment horizontal="center" vertical="center" wrapText="1"/>
    </xf>
    <xf numFmtId="0" fontId="25" fillId="25" borderId="1" xfId="43" applyFont="1" applyFill="1" applyBorder="1" applyAlignment="1">
      <alignment horizontal="center" vertical="center" wrapText="1"/>
    </xf>
    <xf numFmtId="0" fontId="25" fillId="25" borderId="33" xfId="43" applyFont="1" applyFill="1" applyBorder="1" applyAlignment="1">
      <alignment horizontal="center" vertical="center" wrapText="1"/>
    </xf>
    <xf numFmtId="0" fontId="25" fillId="25" borderId="26" xfId="39" applyFont="1" applyFill="1" applyBorder="1" applyAlignment="1">
      <alignment horizontal="center" vertical="center" wrapText="1"/>
    </xf>
    <xf numFmtId="0" fontId="25" fillId="25" borderId="24" xfId="39" applyFont="1" applyFill="1" applyBorder="1" applyAlignment="1">
      <alignment horizontal="center" vertical="center" wrapText="1"/>
    </xf>
    <xf numFmtId="0" fontId="25" fillId="25" borderId="32" xfId="39" applyFont="1" applyFill="1" applyBorder="1" applyAlignment="1">
      <alignment horizontal="center" vertical="center" wrapText="1"/>
    </xf>
    <xf numFmtId="0" fontId="25" fillId="25" borderId="31" xfId="39" applyFont="1" applyFill="1" applyBorder="1" applyAlignment="1">
      <alignment horizontal="center" vertical="center" wrapText="1"/>
    </xf>
    <xf numFmtId="0" fontId="25" fillId="25" borderId="65" xfId="39" applyFont="1" applyFill="1" applyBorder="1" applyAlignment="1">
      <alignment horizontal="center" vertical="center" wrapText="1"/>
    </xf>
    <xf numFmtId="0" fontId="25" fillId="25" borderId="1" xfId="39" applyFont="1" applyFill="1" applyBorder="1" applyAlignment="1">
      <alignment horizontal="center" vertical="center" wrapText="1"/>
    </xf>
    <xf numFmtId="0" fontId="25" fillId="25" borderId="52" xfId="39" applyFont="1" applyFill="1" applyBorder="1" applyAlignment="1">
      <alignment horizontal="center" vertical="center" wrapText="1"/>
    </xf>
    <xf numFmtId="0" fontId="25" fillId="25" borderId="53" xfId="39" applyFont="1" applyFill="1" applyBorder="1" applyAlignment="1">
      <alignment horizontal="center" vertical="center" wrapText="1"/>
    </xf>
    <xf numFmtId="0" fontId="31" fillId="25" borderId="58" xfId="0" applyFont="1" applyFill="1" applyBorder="1"/>
    <xf numFmtId="0" fontId="36" fillId="25" borderId="24" xfId="0" applyFont="1" applyFill="1" applyBorder="1"/>
    <xf numFmtId="0" fontId="25" fillId="25" borderId="67" xfId="43" applyFont="1" applyFill="1" applyBorder="1" applyAlignment="1">
      <alignment horizontal="center" vertical="center" wrapText="1"/>
    </xf>
    <xf numFmtId="0" fontId="25" fillId="25" borderId="67" xfId="39" applyFont="1" applyFill="1" applyBorder="1" applyAlignment="1">
      <alignment horizontal="center" vertical="center" wrapText="1"/>
    </xf>
    <xf numFmtId="49" fontId="31" fillId="25" borderId="0" xfId="0" applyNumberFormat="1" applyFont="1" applyFill="1"/>
    <xf numFmtId="0" fontId="23" fillId="25" borderId="21" xfId="39" applyFont="1" applyFill="1" applyBorder="1" applyAlignment="1">
      <alignment horizontal="center" vertical="center" textRotation="90" wrapText="1"/>
    </xf>
    <xf numFmtId="0" fontId="23" fillId="25" borderId="28" xfId="39" applyFont="1" applyFill="1" applyBorder="1" applyAlignment="1">
      <alignment horizontal="center" vertical="center" textRotation="90" wrapText="1"/>
    </xf>
    <xf numFmtId="0" fontId="23" fillId="25" borderId="34" xfId="39" applyFont="1" applyFill="1" applyBorder="1" applyAlignment="1">
      <alignment horizontal="center" vertical="center" textRotation="90" wrapText="1"/>
    </xf>
    <xf numFmtId="0" fontId="20" fillId="25" borderId="26" xfId="39" applyFont="1" applyFill="1" applyBorder="1" applyAlignment="1">
      <alignment horizontal="center" vertical="center" wrapText="1"/>
    </xf>
    <xf numFmtId="0" fontId="20" fillId="25" borderId="24" xfId="39" applyFont="1" applyFill="1" applyBorder="1" applyAlignment="1">
      <alignment horizontal="center" vertical="center" wrapText="1"/>
    </xf>
    <xf numFmtId="0" fontId="20" fillId="25" borderId="25" xfId="39" applyFont="1" applyFill="1" applyBorder="1" applyAlignment="1">
      <alignment horizontal="center" vertical="center" wrapText="1"/>
    </xf>
    <xf numFmtId="0" fontId="20" fillId="25" borderId="27" xfId="39" applyFont="1" applyFill="1" applyBorder="1" applyAlignment="1">
      <alignment horizontal="center" vertical="center" wrapText="1"/>
    </xf>
    <xf numFmtId="0" fontId="25" fillId="25" borderId="32" xfId="39" applyFont="1" applyFill="1" applyBorder="1" applyAlignment="1">
      <alignment horizontal="center" vertical="center" wrapText="1"/>
    </xf>
    <xf numFmtId="0" fontId="25" fillId="25" borderId="31" xfId="39" applyFont="1" applyFill="1" applyBorder="1" applyAlignment="1">
      <alignment horizontal="center" vertical="center" wrapText="1"/>
    </xf>
    <xf numFmtId="0" fontId="25" fillId="25" borderId="71" xfId="39" applyFont="1" applyFill="1" applyBorder="1" applyAlignment="1">
      <alignment horizontal="center" vertical="center" wrapText="1"/>
    </xf>
    <xf numFmtId="0" fontId="25" fillId="25" borderId="33" xfId="39" applyFont="1" applyFill="1" applyBorder="1" applyAlignment="1">
      <alignment horizontal="center" vertical="center" wrapText="1"/>
    </xf>
    <xf numFmtId="0" fontId="25" fillId="25" borderId="39" xfId="39" applyFont="1" applyFill="1" applyBorder="1" applyAlignment="1">
      <alignment horizontal="center" vertical="center" wrapText="1"/>
    </xf>
    <xf numFmtId="0" fontId="25" fillId="25" borderId="37" xfId="39" applyFont="1" applyFill="1" applyBorder="1" applyAlignment="1">
      <alignment horizontal="center" vertical="center" wrapText="1"/>
    </xf>
    <xf numFmtId="0" fontId="25" fillId="25" borderId="75" xfId="39" applyFont="1" applyFill="1" applyBorder="1" applyAlignment="1">
      <alignment horizontal="center" vertical="center" wrapText="1"/>
    </xf>
    <xf numFmtId="0" fontId="25" fillId="25" borderId="40" xfId="39" applyFont="1" applyFill="1" applyBorder="1" applyAlignment="1">
      <alignment horizontal="center" vertical="center" wrapText="1"/>
    </xf>
    <xf numFmtId="0" fontId="20" fillId="25" borderId="23" xfId="39" applyFont="1" applyFill="1" applyBorder="1" applyAlignment="1">
      <alignment horizontal="center" vertical="center" wrapText="1"/>
    </xf>
    <xf numFmtId="0" fontId="23" fillId="25" borderId="15" xfId="39" applyFont="1" applyFill="1" applyBorder="1" applyAlignment="1">
      <alignment horizontal="center" vertical="center" textRotation="90" wrapText="1"/>
    </xf>
    <xf numFmtId="0" fontId="31" fillId="25" borderId="41" xfId="0" applyFont="1" applyFill="1" applyBorder="1" applyAlignment="1">
      <alignment horizontal="center" vertical="center" textRotation="90" wrapText="1"/>
    </xf>
    <xf numFmtId="0" fontId="31" fillId="25" borderId="42" xfId="0" applyFont="1" applyFill="1" applyBorder="1" applyAlignment="1">
      <alignment horizontal="center" vertical="center" textRotation="90" wrapText="1"/>
    </xf>
    <xf numFmtId="0" fontId="20" fillId="25" borderId="0" xfId="39" applyFont="1" applyFill="1" applyBorder="1" applyAlignment="1">
      <alignment horizontal="center"/>
    </xf>
    <xf numFmtId="0" fontId="25" fillId="25" borderId="11" xfId="39" applyFont="1" applyFill="1" applyBorder="1" applyAlignment="1">
      <alignment horizontal="center" vertical="center"/>
    </xf>
    <xf numFmtId="0" fontId="25" fillId="25" borderId="12" xfId="39" applyFont="1" applyFill="1" applyBorder="1" applyAlignment="1">
      <alignment horizontal="center" vertical="center"/>
    </xf>
    <xf numFmtId="0" fontId="25" fillId="25" borderId="13" xfId="39" applyFont="1" applyFill="1" applyBorder="1" applyAlignment="1">
      <alignment horizontal="center" vertical="center"/>
    </xf>
    <xf numFmtId="0" fontId="25" fillId="25" borderId="14" xfId="39" applyFont="1" applyFill="1" applyBorder="1" applyAlignment="1">
      <alignment horizontal="center" vertical="center"/>
    </xf>
    <xf numFmtId="0" fontId="25" fillId="25" borderId="49" xfId="39" applyFont="1" applyFill="1" applyBorder="1" applyAlignment="1">
      <alignment horizontal="center" vertical="center"/>
    </xf>
    <xf numFmtId="0" fontId="25" fillId="25" borderId="47" xfId="39" applyFont="1" applyFill="1" applyBorder="1" applyAlignment="1">
      <alignment horizontal="center" vertical="center"/>
    </xf>
    <xf numFmtId="0" fontId="31" fillId="25" borderId="50" xfId="0" applyFont="1" applyFill="1" applyBorder="1" applyAlignment="1">
      <alignment horizontal="center" vertical="center"/>
    </xf>
    <xf numFmtId="0" fontId="24" fillId="0" borderId="22" xfId="43" applyFont="1" applyFill="1" applyBorder="1" applyAlignment="1">
      <alignment horizontal="center" vertical="center" textRotation="90" wrapText="1"/>
    </xf>
    <xf numFmtId="0" fontId="37" fillId="0" borderId="29" xfId="43" applyFont="1" applyBorder="1" applyAlignment="1">
      <alignment horizontal="center" vertical="center" textRotation="90" wrapText="1"/>
    </xf>
    <xf numFmtId="0" fontId="37" fillId="0" borderId="35" xfId="43" applyFont="1" applyBorder="1" applyAlignment="1">
      <alignment horizontal="center" vertical="center" textRotation="90" wrapText="1"/>
    </xf>
    <xf numFmtId="0" fontId="40" fillId="27" borderId="63" xfId="39" applyFont="1" applyFill="1" applyBorder="1" applyAlignment="1">
      <alignment horizontal="center" vertical="center" wrapText="1"/>
    </xf>
    <xf numFmtId="0" fontId="40" fillId="27" borderId="76" xfId="39" applyFont="1" applyFill="1" applyBorder="1" applyAlignment="1">
      <alignment horizontal="center" vertical="center" wrapText="1"/>
    </xf>
    <xf numFmtId="0" fontId="0" fillId="0" borderId="77" xfId="0" applyBorder="1" applyAlignment="1"/>
    <xf numFmtId="0" fontId="40" fillId="29" borderId="26" xfId="39" applyFont="1" applyFill="1" applyBorder="1" applyAlignment="1">
      <alignment horizontal="center" vertical="center" wrapText="1"/>
    </xf>
    <xf numFmtId="0" fontId="40" fillId="29" borderId="24" xfId="39" applyFont="1" applyFill="1" applyBorder="1" applyAlignment="1">
      <alignment horizontal="center" vertical="center" wrapText="1"/>
    </xf>
    <xf numFmtId="0" fontId="40" fillId="29" borderId="25" xfId="39" applyFont="1" applyFill="1" applyBorder="1" applyAlignment="1">
      <alignment horizontal="center" vertical="center" wrapText="1"/>
    </xf>
    <xf numFmtId="0" fontId="40" fillId="29" borderId="27" xfId="39" applyFont="1" applyFill="1" applyBorder="1" applyAlignment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1" fillId="0" borderId="0" xfId="43" applyFont="1" applyFill="1" applyBorder="1" applyAlignment="1">
      <alignment horizontal="center"/>
    </xf>
    <xf numFmtId="0" fontId="25" fillId="0" borderId="62" xfId="43" applyFont="1" applyFill="1" applyBorder="1" applyAlignment="1">
      <alignment horizontal="center" vertical="center"/>
    </xf>
    <xf numFmtId="0" fontId="37" fillId="0" borderId="44" xfId="43" applyFont="1" applyFill="1" applyBorder="1" applyAlignment="1">
      <alignment horizontal="center" vertical="center"/>
    </xf>
    <xf numFmtId="0" fontId="37" fillId="0" borderId="46" xfId="43" applyFont="1" applyFill="1" applyBorder="1" applyAlignment="1">
      <alignment horizontal="center" vertical="center"/>
    </xf>
    <xf numFmtId="0" fontId="25" fillId="0" borderId="45" xfId="43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7" fillId="0" borderId="44" xfId="43" applyFont="1" applyBorder="1" applyAlignment="1"/>
    <xf numFmtId="0" fontId="37" fillId="0" borderId="46" xfId="43" applyFont="1" applyBorder="1" applyAlignment="1"/>
    <xf numFmtId="0" fontId="37" fillId="0" borderId="43" xfId="43" applyFont="1" applyBorder="1" applyAlignment="1"/>
    <xf numFmtId="0" fontId="30" fillId="26" borderId="30" xfId="39" applyFont="1" applyFill="1" applyBorder="1" applyAlignment="1">
      <alignment horizontal="center" vertical="center" wrapText="1"/>
    </xf>
    <xf numFmtId="0" fontId="30" fillId="26" borderId="31" xfId="39" applyFont="1" applyFill="1" applyBorder="1" applyAlignment="1">
      <alignment horizontal="center" vertical="center" wrapText="1"/>
    </xf>
    <xf numFmtId="0" fontId="30" fillId="26" borderId="33" xfId="39" applyFont="1" applyFill="1" applyBorder="1" applyAlignment="1">
      <alignment horizontal="center" vertical="center" wrapText="1"/>
    </xf>
    <xf numFmtId="0" fontId="40" fillId="27" borderId="32" xfId="39" applyFont="1" applyFill="1" applyBorder="1" applyAlignment="1">
      <alignment horizontal="center" vertical="center" wrapText="1"/>
    </xf>
    <xf numFmtId="0" fontId="40" fillId="27" borderId="31" xfId="39" applyFont="1" applyFill="1" applyBorder="1" applyAlignment="1">
      <alignment horizontal="center" vertical="center" wrapText="1"/>
    </xf>
    <xf numFmtId="0" fontId="40" fillId="27" borderId="71" xfId="39" applyFont="1" applyFill="1" applyBorder="1" applyAlignment="1">
      <alignment horizontal="center" vertical="center" wrapText="1"/>
    </xf>
    <xf numFmtId="0" fontId="24" fillId="0" borderId="51" xfId="43" applyFont="1" applyFill="1" applyBorder="1" applyAlignment="1">
      <alignment horizontal="center" vertical="center" textRotation="90" wrapText="1"/>
    </xf>
    <xf numFmtId="0" fontId="30" fillId="26" borderId="23" xfId="39" applyFont="1" applyFill="1" applyBorder="1" applyAlignment="1">
      <alignment horizontal="center" vertical="center" wrapText="1"/>
    </xf>
    <xf numFmtId="0" fontId="30" fillId="26" borderId="24" xfId="39" applyFont="1" applyFill="1" applyBorder="1" applyAlignment="1">
      <alignment horizontal="center" vertical="center" wrapText="1"/>
    </xf>
    <xf numFmtId="0" fontId="30" fillId="26" borderId="27" xfId="39" applyFont="1" applyFill="1" applyBorder="1" applyAlignment="1">
      <alignment horizontal="center" vertical="center" wrapText="1"/>
    </xf>
    <xf numFmtId="0" fontId="40" fillId="28" borderId="26" xfId="39" applyFont="1" applyFill="1" applyBorder="1" applyAlignment="1">
      <alignment horizontal="center" vertical="center" wrapText="1"/>
    </xf>
    <xf numFmtId="0" fontId="40" fillId="28" borderId="24" xfId="39" applyFont="1" applyFill="1" applyBorder="1" applyAlignment="1">
      <alignment horizontal="center" vertical="center" wrapText="1"/>
    </xf>
    <xf numFmtId="0" fontId="40" fillId="28" borderId="25" xfId="39" applyFont="1" applyFill="1" applyBorder="1" applyAlignment="1">
      <alignment horizontal="center" vertical="center" wrapText="1"/>
    </xf>
    <xf numFmtId="0" fontId="40" fillId="28" borderId="27" xfId="39" applyFont="1" applyFill="1" applyBorder="1" applyAlignment="1">
      <alignment horizontal="center" vertical="center" wrapText="1"/>
    </xf>
    <xf numFmtId="0" fontId="45" fillId="0" borderId="0" xfId="1" applyFont="1" applyAlignment="1">
      <alignment horizontal="center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öprü 2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40"/>
    <cellStyle name="Normal 4" xfId="41"/>
    <cellStyle name="Normal 5" xfId="42"/>
    <cellStyle name="Normal 6" xfId="43"/>
    <cellStyle name="Note" xfId="44"/>
    <cellStyle name="Output" xfId="45"/>
    <cellStyle name="Title" xfId="46"/>
    <cellStyle name="Total" xfId="47"/>
    <cellStyle name="Warning Text" xfId="48"/>
  </cellStyles>
  <dxfs count="0"/>
  <tableStyles count="0" defaultTableStyle="TableStyleMedium2" defaultPivotStyle="PivotStyleMedium9"/>
  <colors>
    <mruColors>
      <color rgb="FF0000FF"/>
      <color rgb="FF33CC33"/>
      <color rgb="FFFF00FF"/>
      <color rgb="FF008600"/>
      <color rgb="FFFF99FF"/>
      <color rgb="FF7030A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1356360</xdr:colOff>
      <xdr:row>0</xdr:row>
      <xdr:rowOff>0</xdr:rowOff>
    </xdr:from>
    <xdr:to>
      <xdr:col>8</xdr:col>
      <xdr:colOff>609600</xdr:colOff>
      <xdr:row>0</xdr:row>
      <xdr:rowOff>0</xdr:rowOff>
    </xdr:to>
    <xdr:sp macro="" textlink="">
      <xdr:nvSpPr>
        <xdr:cNvPr id="2" name="Freeform 2"/>
        <xdr:cNvSpPr>
          <a:spLocks/>
        </xdr:cNvSpPr>
      </xdr:nvSpPr>
      <xdr:spPr bwMode="auto">
        <a:xfrm>
          <a:off x="4876800" y="0"/>
          <a:ext cx="609600" cy="0"/>
        </a:xfrm>
        <a:custGeom>
          <a:avLst/>
          <a:gdLst>
            <a:gd name="T0" fmla="*/ 0 w 57"/>
            <a:gd name="T1" fmla="*/ 0 h 70"/>
            <a:gd name="T2" fmla="*/ 2147483647 w 57"/>
            <a:gd name="T3" fmla="*/ 0 h 70"/>
            <a:gd name="T4" fmla="*/ 2147483647 w 57"/>
            <a:gd name="T5" fmla="*/ 0 h 70"/>
            <a:gd name="T6" fmla="*/ 2147483647 w 57"/>
            <a:gd name="T7" fmla="*/ 0 h 70"/>
            <a:gd name="T8" fmla="*/ 2147483647 w 57"/>
            <a:gd name="T9" fmla="*/ 0 h 7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7"/>
            <a:gd name="T16" fmla="*/ 0 h 70"/>
            <a:gd name="T17" fmla="*/ 57 w 57"/>
            <a:gd name="T18" fmla="*/ 0 h 7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7" h="70">
              <a:moveTo>
                <a:pt x="0" y="0"/>
              </a:moveTo>
              <a:cubicBezTo>
                <a:pt x="2" y="0"/>
                <a:pt x="4" y="0"/>
                <a:pt x="6" y="0"/>
              </a:cubicBezTo>
              <a:lnTo>
                <a:pt x="28" y="0"/>
              </a:lnTo>
              <a:lnTo>
                <a:pt x="28" y="70"/>
              </a:lnTo>
              <a:lnTo>
                <a:pt x="57" y="70"/>
              </a:lnTo>
            </a:path>
          </a:pathLst>
        </a:custGeom>
        <a:noFill/>
        <a:ln w="0" cap="flat" cmpd="sng">
          <a:solidFill>
            <a:srgbClr val="000000"/>
          </a:solidFill>
          <a:prstDash val="solid"/>
          <a:round/>
          <a:headEnd type="none" w="med" len="med"/>
          <a:tailEnd type="arrow" w="med" len="med"/>
        </a:ln>
      </xdr:spPr>
    </xdr:sp>
    <xdr:clientData/>
  </xdr:twoCellAnchor>
  <xdr:twoCellAnchor>
    <xdr:from>
      <xdr:col>7</xdr:col>
      <xdr:colOff>1356360</xdr:colOff>
      <xdr:row>0</xdr:row>
      <xdr:rowOff>0</xdr:rowOff>
    </xdr:from>
    <xdr:to>
      <xdr:col>8</xdr:col>
      <xdr:colOff>365760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4876800" y="0"/>
          <a:ext cx="36576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u-mfbim\Desktop\02_2016-2017%20&#304;N&#350;AAT_DersProgramlar&#305;_FBE_2016_09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nşaat Müh. FBE"/>
      <sheetName val="KOD"/>
      <sheetName val="F B E "/>
      <sheetName val="Tüm Dersler"/>
      <sheetName val="Sayfa4"/>
    </sheetNames>
    <sheetDataSet>
      <sheetData sheetId="0"/>
      <sheetData sheetId="1">
        <row r="4"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>İNM809</v>
          </cell>
          <cell r="W4" t="str">
            <v/>
          </cell>
          <cell r="X4" t="str">
            <v>İNM887</v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>M.Sarıbıyık</v>
          </cell>
          <cell r="AL4" t="str">
            <v/>
          </cell>
          <cell r="AM4" t="str">
            <v>İ.Vural</v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</row>
        <row r="5">
          <cell r="R5" t="str">
            <v>TAŞKIN HİDROLOJİSİ</v>
          </cell>
          <cell r="S5" t="str">
            <v>HAVAALANI TASARIMI</v>
          </cell>
          <cell r="T5" t="str">
            <v>YAPI MÜH.SONLU ELE.YÖNT.</v>
          </cell>
          <cell r="U5" t="str">
            <v/>
          </cell>
          <cell r="V5" t="str">
            <v>İNM809</v>
          </cell>
          <cell r="W5" t="str">
            <v>İNM893</v>
          </cell>
          <cell r="X5" t="str">
            <v>İNM887</v>
          </cell>
          <cell r="Y5" t="str">
            <v>İNM869</v>
          </cell>
          <cell r="Z5" t="str">
            <v>İNM959</v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>E.Doğan</v>
          </cell>
          <cell r="AH5" t="str">
            <v>H.Güler</v>
          </cell>
          <cell r="AI5" t="str">
            <v>Z.Özcan</v>
          </cell>
          <cell r="AJ5" t="str">
            <v/>
          </cell>
          <cell r="AK5" t="str">
            <v>M.Sarıbıyık</v>
          </cell>
          <cell r="AL5" t="str">
            <v>Y.Sümer</v>
          </cell>
          <cell r="AM5" t="str">
            <v>İ.Vural</v>
          </cell>
          <cell r="AN5" t="str">
            <v>O.Kırtel</v>
          </cell>
          <cell r="AO5" t="str">
            <v>İ.Pamuk</v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</row>
        <row r="6">
          <cell r="R6" t="str">
            <v>TAŞKIN HİDROLOJİSİ</v>
          </cell>
          <cell r="S6" t="str">
            <v>HAVAALANI TASARIMI</v>
          </cell>
          <cell r="T6" t="str">
            <v>YAPI MÜH.SONLU ELE.YÖNT.</v>
          </cell>
          <cell r="U6" t="str">
            <v/>
          </cell>
          <cell r="V6" t="str">
            <v>İNM809</v>
          </cell>
          <cell r="W6" t="str">
            <v>İNM893</v>
          </cell>
          <cell r="X6" t="str">
            <v>İNM887</v>
          </cell>
          <cell r="Y6" t="str">
            <v>İNM869</v>
          </cell>
          <cell r="Z6" t="str">
            <v>İNM959</v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>E.Doğan</v>
          </cell>
          <cell r="AH6" t="str">
            <v>H.Güler</v>
          </cell>
          <cell r="AI6" t="str">
            <v>Z.Özcan</v>
          </cell>
          <cell r="AJ6" t="str">
            <v/>
          </cell>
          <cell r="AK6" t="str">
            <v>M.Sarıbıyık</v>
          </cell>
          <cell r="AL6" t="str">
            <v>Y.Sümer</v>
          </cell>
          <cell r="AM6" t="str">
            <v>İ.Vural</v>
          </cell>
          <cell r="AN6" t="str">
            <v>O.Kırtel</v>
          </cell>
          <cell r="AO6" t="str">
            <v>İ.Pamuk</v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</row>
        <row r="7">
          <cell r="R7" t="str">
            <v>TAŞKIN HİDROLOJİSİ</v>
          </cell>
          <cell r="S7" t="str">
            <v>HAVAALANI TASARIMI</v>
          </cell>
          <cell r="T7" t="str">
            <v>YAPI MÜH.SONLU ELE.YÖNT.</v>
          </cell>
          <cell r="U7" t="str">
            <v/>
          </cell>
          <cell r="V7" t="str">
            <v>İNM809</v>
          </cell>
          <cell r="W7" t="str">
            <v>İNM893</v>
          </cell>
          <cell r="X7" t="str">
            <v>İNM887</v>
          </cell>
          <cell r="Y7" t="str">
            <v>İNM869</v>
          </cell>
          <cell r="Z7" t="str">
            <v>İNM959</v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>E.Doğan</v>
          </cell>
          <cell r="AH7" t="str">
            <v>H.Güler</v>
          </cell>
          <cell r="AI7" t="str">
            <v>Z.Özcan</v>
          </cell>
          <cell r="AJ7" t="str">
            <v/>
          </cell>
          <cell r="AK7" t="str">
            <v>M.Sarıbıyık</v>
          </cell>
          <cell r="AL7" t="str">
            <v>Y.Sümer</v>
          </cell>
          <cell r="AM7" t="str">
            <v>İ.Vural</v>
          </cell>
          <cell r="AN7" t="str">
            <v>O.Kırtel</v>
          </cell>
          <cell r="AO7" t="str">
            <v>İ.Pamuk</v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</row>
        <row r="8"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>İNM893</v>
          </cell>
          <cell r="X8" t="str">
            <v/>
          </cell>
          <cell r="Y8" t="str">
            <v>İNM869</v>
          </cell>
          <cell r="Z8" t="str">
            <v>İNM959</v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>Y.Sümer</v>
          </cell>
          <cell r="AM8" t="str">
            <v/>
          </cell>
          <cell r="AN8" t="str">
            <v>O.Kırtel</v>
          </cell>
          <cell r="AO8" t="str">
            <v>İ.Pamuk</v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</row>
        <row r="9">
          <cell r="R9" t="str">
            <v/>
          </cell>
          <cell r="S9" t="str">
            <v/>
          </cell>
          <cell r="T9" t="str">
            <v/>
          </cell>
          <cell r="U9" t="str">
            <v>HİDR. SAYISAL YÖNT.</v>
          </cell>
          <cell r="V9" t="str">
            <v>İNM915</v>
          </cell>
          <cell r="W9" t="str">
            <v>İNM873</v>
          </cell>
          <cell r="X9" t="str">
            <v>İNM865</v>
          </cell>
          <cell r="Y9" t="str">
            <v>İNM835</v>
          </cell>
          <cell r="Z9" t="str">
            <v>İNM945</v>
          </cell>
          <cell r="AA9" t="str">
            <v>İNM847</v>
          </cell>
          <cell r="AB9" t="str">
            <v>İNM943</v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 xml:space="preserve">O.Sönmez </v>
          </cell>
          <cell r="AK9" t="str">
            <v>A.N.Yelgin</v>
          </cell>
          <cell r="AL9" t="str">
            <v>E.Ağcakoca</v>
          </cell>
          <cell r="AM9" t="str">
            <v>E.Doğan</v>
          </cell>
          <cell r="AN9" t="str">
            <v>E.Çelebi</v>
          </cell>
          <cell r="AO9" t="str">
            <v>E.Bol</v>
          </cell>
          <cell r="AP9" t="str">
            <v>A.Özocak</v>
          </cell>
          <cell r="AQ9" t="str">
            <v>S.Sert</v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</row>
        <row r="10">
          <cell r="R10" t="str">
            <v/>
          </cell>
          <cell r="S10" t="str">
            <v/>
          </cell>
          <cell r="T10" t="str">
            <v/>
          </cell>
          <cell r="U10" t="str">
            <v>HİDR. SAYISAL YÖNT.</v>
          </cell>
          <cell r="V10" t="str">
            <v>İNM915</v>
          </cell>
          <cell r="W10" t="str">
            <v>İNM873</v>
          </cell>
          <cell r="X10" t="str">
            <v>İNM865</v>
          </cell>
          <cell r="Y10" t="str">
            <v>İNM835</v>
          </cell>
          <cell r="Z10" t="str">
            <v>İNM945</v>
          </cell>
          <cell r="AA10" t="str">
            <v>İNM847</v>
          </cell>
          <cell r="AB10" t="str">
            <v>İNM943</v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 xml:space="preserve">O.Sönmez </v>
          </cell>
          <cell r="AK10" t="str">
            <v>A.N.Yelgin</v>
          </cell>
          <cell r="AL10" t="str">
            <v>E.Ağcakoca</v>
          </cell>
          <cell r="AM10" t="str">
            <v>E.Doğan</v>
          </cell>
          <cell r="AN10" t="str">
            <v>E.Çelebi</v>
          </cell>
          <cell r="AO10" t="str">
            <v>E.Bol</v>
          </cell>
          <cell r="AP10" t="str">
            <v>A.Özocak</v>
          </cell>
          <cell r="AQ10" t="str">
            <v>S.Sert</v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</row>
        <row r="11">
          <cell r="R11" t="str">
            <v>KAR.VE HAVA. ÜSTYAPI TAS.</v>
          </cell>
          <cell r="S11" t="str">
            <v/>
          </cell>
          <cell r="T11" t="str">
            <v>ELASTİSİTE TEO.</v>
          </cell>
          <cell r="U11" t="str">
            <v>HİDR. SAYISAL YÖNT.</v>
          </cell>
          <cell r="V11" t="str">
            <v>İNM915</v>
          </cell>
          <cell r="W11" t="str">
            <v>İNM873</v>
          </cell>
          <cell r="X11" t="str">
            <v>İNM865</v>
          </cell>
          <cell r="Y11" t="str">
            <v>İNM835</v>
          </cell>
          <cell r="Z11" t="str">
            <v>İNM945</v>
          </cell>
          <cell r="AA11" t="str">
            <v>İNM847</v>
          </cell>
          <cell r="AB11" t="str">
            <v>İNM943</v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>İ.Pamuk</v>
          </cell>
          <cell r="AH11" t="str">
            <v/>
          </cell>
          <cell r="AI11" t="str">
            <v>N.Mert</v>
          </cell>
          <cell r="AJ11" t="str">
            <v xml:space="preserve">O.Sönmez </v>
          </cell>
          <cell r="AK11" t="str">
            <v>A.N.Yelgin</v>
          </cell>
          <cell r="AL11" t="str">
            <v>E.Ağcakoca</v>
          </cell>
          <cell r="AM11" t="str">
            <v>E.Doğan</v>
          </cell>
          <cell r="AN11" t="str">
            <v>E.Çelebi</v>
          </cell>
          <cell r="AO11" t="str">
            <v>E.Bol</v>
          </cell>
          <cell r="AP11" t="str">
            <v>A.Özocak</v>
          </cell>
          <cell r="AQ11" t="str">
            <v>S.Sert</v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</row>
        <row r="12">
          <cell r="R12" t="str">
            <v>KAR.VE HAVA. ÜSTYAPI TAS.</v>
          </cell>
          <cell r="S12" t="str">
            <v>SU KAYNAKLARI SİS.</v>
          </cell>
          <cell r="T12" t="str">
            <v>ELASTİSİTE TEO.</v>
          </cell>
          <cell r="U12" t="str">
            <v/>
          </cell>
          <cell r="V12" t="str">
            <v>İNM915</v>
          </cell>
          <cell r="W12" t="str">
            <v>İNM873</v>
          </cell>
          <cell r="X12" t="str">
            <v>İNM865</v>
          </cell>
          <cell r="Y12" t="str">
            <v>İNM835</v>
          </cell>
          <cell r="Z12" t="str">
            <v>İNM945</v>
          </cell>
          <cell r="AA12" t="str">
            <v>İNM847</v>
          </cell>
          <cell r="AB12" t="str">
            <v>İNM943</v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>İ.Pamuk</v>
          </cell>
          <cell r="AH12" t="str">
            <v>M.Sandalcı</v>
          </cell>
          <cell r="AI12" t="str">
            <v>N.Mert</v>
          </cell>
          <cell r="AJ12" t="str">
            <v/>
          </cell>
          <cell r="AK12" t="str">
            <v>A.N.Yelgin</v>
          </cell>
          <cell r="AL12" t="str">
            <v>E.Ağcakoca</v>
          </cell>
          <cell r="AM12" t="str">
            <v>E.Doğan</v>
          </cell>
          <cell r="AN12" t="str">
            <v>E.Çelebi</v>
          </cell>
          <cell r="AO12" t="str">
            <v>E.Bol</v>
          </cell>
          <cell r="AP12" t="str">
            <v>A.Özocak</v>
          </cell>
          <cell r="AQ12" t="str">
            <v>S.Sert</v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</row>
        <row r="13">
          <cell r="R13" t="str">
            <v>KAR.VE HAVA. ÜSTYAPI TAS.</v>
          </cell>
          <cell r="S13" t="str">
            <v>SU KAYNAKLARI SİS.</v>
          </cell>
          <cell r="T13" t="str">
            <v>ELASTİSİTE TEO.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>İ.Pamuk</v>
          </cell>
          <cell r="AH13" t="str">
            <v>M.Sandalcı</v>
          </cell>
          <cell r="AI13" t="str">
            <v>N.Mert</v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</row>
        <row r="14">
          <cell r="R14" t="str">
            <v/>
          </cell>
          <cell r="S14" t="str">
            <v>SU KAYNAKLARI SİS.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>M.Sandalcı</v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</row>
        <row r="15"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</row>
        <row r="16"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</row>
        <row r="17"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>İNM909</v>
          </cell>
          <cell r="W17" t="str">
            <v>İNM885</v>
          </cell>
          <cell r="X17" t="str">
            <v>İNM891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>M.Sarıbıyık</v>
          </cell>
          <cell r="AL17" t="str">
            <v>M.İpek</v>
          </cell>
          <cell r="AM17" t="str">
            <v>T.Akgül</v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</row>
        <row r="18">
          <cell r="R18" t="str">
            <v>İLERİ ZEMİN MEK.</v>
          </cell>
          <cell r="S18" t="str">
            <v>YAPI MEK.İLERİ BİLG.UYG.</v>
          </cell>
          <cell r="T18" t="str">
            <v/>
          </cell>
          <cell r="U18" t="str">
            <v/>
          </cell>
          <cell r="V18" t="str">
            <v>İNM909</v>
          </cell>
          <cell r="W18" t="str">
            <v>İNM885</v>
          </cell>
          <cell r="X18" t="str">
            <v>İNM891</v>
          </cell>
          <cell r="Y18" t="str">
            <v>İNM815</v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>A.Özocak</v>
          </cell>
          <cell r="AH18" t="str">
            <v>E.Çelebi</v>
          </cell>
          <cell r="AI18" t="str">
            <v/>
          </cell>
          <cell r="AJ18" t="str">
            <v/>
          </cell>
          <cell r="AK18" t="str">
            <v>M.Sarıbıyık</v>
          </cell>
          <cell r="AL18" t="str">
            <v>M.İpek</v>
          </cell>
          <cell r="AM18" t="str">
            <v>T.Akgül</v>
          </cell>
          <cell r="AN18" t="str">
            <v>A.N.Yelgin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</row>
        <row r="19">
          <cell r="R19" t="str">
            <v>İLERİ ZEMİN MEK.</v>
          </cell>
          <cell r="S19" t="str">
            <v>YAPI MEK.İLERİ BİLG.UYG.</v>
          </cell>
          <cell r="T19" t="str">
            <v/>
          </cell>
          <cell r="U19" t="str">
            <v/>
          </cell>
          <cell r="V19" t="str">
            <v>İNM909</v>
          </cell>
          <cell r="W19" t="str">
            <v>İNM885</v>
          </cell>
          <cell r="X19" t="str">
            <v>İNM891</v>
          </cell>
          <cell r="Y19" t="str">
            <v>İNM815</v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>A.Özocak</v>
          </cell>
          <cell r="AH19" t="str">
            <v>E.Çelebi</v>
          </cell>
          <cell r="AI19" t="str">
            <v/>
          </cell>
          <cell r="AJ19" t="str">
            <v/>
          </cell>
          <cell r="AK19" t="str">
            <v>M.Sarıbıyık</v>
          </cell>
          <cell r="AL19" t="str">
            <v>M.İpek</v>
          </cell>
          <cell r="AM19" t="str">
            <v>T.Akgül</v>
          </cell>
          <cell r="AN19" t="str">
            <v>A.N.Yelgin</v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</row>
        <row r="20">
          <cell r="R20" t="str">
            <v>İLERİ ZEMİN MEK.</v>
          </cell>
          <cell r="S20" t="str">
            <v>YAPI MEK.İLERİ BİLG.UYG.</v>
          </cell>
          <cell r="T20" t="str">
            <v/>
          </cell>
          <cell r="U20" t="str">
            <v/>
          </cell>
          <cell r="V20" t="str">
            <v>İNM909</v>
          </cell>
          <cell r="W20" t="str">
            <v>İNM885</v>
          </cell>
          <cell r="X20" t="str">
            <v>İNM891</v>
          </cell>
          <cell r="Y20" t="str">
            <v>İNM815</v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>A.Özocak</v>
          </cell>
          <cell r="AH20" t="str">
            <v>E.Çelebi</v>
          </cell>
          <cell r="AI20" t="str">
            <v/>
          </cell>
          <cell r="AJ20" t="str">
            <v/>
          </cell>
          <cell r="AK20" t="str">
            <v>M.Sarıbıyık</v>
          </cell>
          <cell r="AL20" t="str">
            <v>M.İpek</v>
          </cell>
          <cell r="AM20" t="str">
            <v>T.Akgül</v>
          </cell>
          <cell r="AN20" t="str">
            <v>A.N.Yelgin</v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</row>
        <row r="21"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>İNM815</v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>A.N.Yelgin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</row>
        <row r="22">
          <cell r="R22" t="str">
            <v>ZEMİN ÖZEL.ÖLÇ.</v>
          </cell>
          <cell r="S22" t="str">
            <v>ÇELİK YAP.TAŞ. GÜC. GÖRE HESAP ESASL.</v>
          </cell>
          <cell r="T22" t="str">
            <v/>
          </cell>
          <cell r="U22" t="str">
            <v/>
          </cell>
          <cell r="V22" t="str">
            <v>İNM861</v>
          </cell>
          <cell r="W22" t="str">
            <v>İNM853</v>
          </cell>
          <cell r="X22" t="str">
            <v>İNM859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>E.Bol</v>
          </cell>
          <cell r="AH22" t="str">
            <v>S.Z.Bulut</v>
          </cell>
          <cell r="AI22" t="str">
            <v/>
          </cell>
          <cell r="AJ22" t="str">
            <v/>
          </cell>
          <cell r="AK22" t="str">
            <v>H.Aslan</v>
          </cell>
          <cell r="AL22" t="str">
            <v>H.Güler</v>
          </cell>
          <cell r="AM22" t="str">
            <v>İ.Pamuk</v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</row>
        <row r="23">
          <cell r="R23" t="str">
            <v>ZEMİN ÖZEL.ÖLÇ.</v>
          </cell>
          <cell r="S23" t="str">
            <v>ÇELİK YAP.TAŞ. GÜC. GÖRE HESAP ESASL.</v>
          </cell>
          <cell r="T23" t="str">
            <v/>
          </cell>
          <cell r="U23" t="str">
            <v/>
          </cell>
          <cell r="V23" t="str">
            <v>İNM861</v>
          </cell>
          <cell r="W23" t="str">
            <v>İNM853</v>
          </cell>
          <cell r="X23" t="str">
            <v>İNM859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>E.Bol</v>
          </cell>
          <cell r="AH23" t="str">
            <v>S.Z.Bulut</v>
          </cell>
          <cell r="AI23" t="str">
            <v/>
          </cell>
          <cell r="AJ23" t="str">
            <v/>
          </cell>
          <cell r="AK23" t="str">
            <v>H.Aslan</v>
          </cell>
          <cell r="AL23" t="str">
            <v>H.Güler</v>
          </cell>
          <cell r="AM23" t="str">
            <v>İ.Pamuk</v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</row>
        <row r="24">
          <cell r="R24" t="str">
            <v>ZEMİN ÖZEL.ÖLÇ.</v>
          </cell>
          <cell r="S24" t="str">
            <v>ÇELİK YAP.TAŞ. GÜC. GÖRE HESAP ESASL.</v>
          </cell>
          <cell r="T24" t="str">
            <v/>
          </cell>
          <cell r="U24" t="str">
            <v/>
          </cell>
          <cell r="V24" t="str">
            <v>İNM861</v>
          </cell>
          <cell r="W24" t="str">
            <v>İNM853</v>
          </cell>
          <cell r="X24" t="str">
            <v>İNM859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>E.Bol</v>
          </cell>
          <cell r="AH24" t="str">
            <v>S.Z.Bulut</v>
          </cell>
          <cell r="AI24" t="str">
            <v/>
          </cell>
          <cell r="AJ24" t="str">
            <v/>
          </cell>
          <cell r="AK24" t="str">
            <v>H.Aslan</v>
          </cell>
          <cell r="AL24" t="str">
            <v>H.Güler</v>
          </cell>
          <cell r="AM24" t="str">
            <v>İ.Pamuk</v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</row>
        <row r="25"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>İNM861</v>
          </cell>
          <cell r="W25" t="str">
            <v>İNM853</v>
          </cell>
          <cell r="X25" t="str">
            <v>İNM859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>H.Aslan</v>
          </cell>
          <cell r="AL25" t="str">
            <v>H.Güler</v>
          </cell>
          <cell r="AM25" t="str">
            <v>İ.Pamuk</v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</row>
        <row r="26"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</row>
        <row r="27"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</row>
        <row r="28"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</row>
        <row r="29"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</row>
        <row r="30"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>İNM889</v>
          </cell>
          <cell r="W30" t="str">
            <v>İNM897</v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>E.Aydın</v>
          </cell>
          <cell r="AL30" t="str">
            <v>E.Boru</v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</row>
        <row r="31">
          <cell r="R31" t="str">
            <v>MÜH. MATEMATİĞİ</v>
          </cell>
          <cell r="S31" t="str">
            <v>İLERİ YAPI ST.</v>
          </cell>
          <cell r="T31" t="str">
            <v>ULAŞIM SİS. MOD.</v>
          </cell>
          <cell r="U31" t="str">
            <v/>
          </cell>
          <cell r="V31" t="str">
            <v>İNM889</v>
          </cell>
          <cell r="W31" t="str">
            <v>İNM897</v>
          </cell>
          <cell r="X31" t="str">
            <v>İNM907</v>
          </cell>
          <cell r="Y31" t="str">
            <v>İNM817</v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>M.Z.Özyurt</v>
          </cell>
          <cell r="AH31" t="str">
            <v>H.Kasap</v>
          </cell>
          <cell r="AI31" t="str">
            <v>H.Aslan</v>
          </cell>
          <cell r="AJ31" t="str">
            <v/>
          </cell>
          <cell r="AK31" t="str">
            <v>E.Aydın</v>
          </cell>
          <cell r="AL31" t="str">
            <v>E.Boru</v>
          </cell>
          <cell r="AM31" t="str">
            <v>A.Altındal</v>
          </cell>
          <cell r="AN31" t="str">
            <v>M.Sümer</v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</row>
        <row r="32">
          <cell r="R32" t="str">
            <v>MÜH. MATEMATİĞİ</v>
          </cell>
          <cell r="S32" t="str">
            <v>İLERİ YAPI ST.</v>
          </cell>
          <cell r="T32" t="str">
            <v>ULAŞIM SİS. MOD.</v>
          </cell>
          <cell r="U32" t="str">
            <v>YAP. DEN. ANALİZİ</v>
          </cell>
          <cell r="V32" t="str">
            <v>İNM889</v>
          </cell>
          <cell r="W32" t="str">
            <v>İNM897</v>
          </cell>
          <cell r="X32" t="str">
            <v>İNM907</v>
          </cell>
          <cell r="Y32" t="str">
            <v>İNM817</v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>M.Z.Özyurt</v>
          </cell>
          <cell r="AH32" t="str">
            <v>H.Kasap</v>
          </cell>
          <cell r="AI32" t="str">
            <v>H.Aslan</v>
          </cell>
          <cell r="AJ32" t="str">
            <v>M.İpek</v>
          </cell>
          <cell r="AK32" t="str">
            <v>E.Aydın</v>
          </cell>
          <cell r="AL32" t="str">
            <v>E.Boru</v>
          </cell>
          <cell r="AM32" t="str">
            <v>A.Altındal</v>
          </cell>
          <cell r="AN32" t="str">
            <v>M.Sümer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</row>
        <row r="33">
          <cell r="R33" t="str">
            <v>MÜH. MATEMATİĞİ</v>
          </cell>
          <cell r="S33" t="str">
            <v>İLERİ YAPI ST.</v>
          </cell>
          <cell r="T33" t="str">
            <v>ULAŞIM SİS. MOD.</v>
          </cell>
          <cell r="U33" t="str">
            <v>YAP. DEN. ANALİZİ</v>
          </cell>
          <cell r="V33" t="str">
            <v>İNM889</v>
          </cell>
          <cell r="W33" t="str">
            <v>İNM897</v>
          </cell>
          <cell r="X33" t="str">
            <v>İNM907</v>
          </cell>
          <cell r="Y33" t="str">
            <v>İNM817</v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>M.Z.Özyurt</v>
          </cell>
          <cell r="AH33" t="str">
            <v>H.Kasap</v>
          </cell>
          <cell r="AI33" t="str">
            <v>H.Aslan</v>
          </cell>
          <cell r="AJ33" t="str">
            <v>M.İpek</v>
          </cell>
          <cell r="AK33" t="str">
            <v>E.Aydın</v>
          </cell>
          <cell r="AL33" t="str">
            <v>E.Boru</v>
          </cell>
          <cell r="AM33" t="str">
            <v>A.Altındal</v>
          </cell>
          <cell r="AN33" t="str">
            <v>M.Sümer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</row>
        <row r="34">
          <cell r="R34" t="str">
            <v/>
          </cell>
          <cell r="S34" t="str">
            <v/>
          </cell>
          <cell r="T34" t="str">
            <v/>
          </cell>
          <cell r="U34" t="str">
            <v>YAP. DEN. ANALİZİ</v>
          </cell>
          <cell r="V34" t="str">
            <v/>
          </cell>
          <cell r="W34" t="str">
            <v/>
          </cell>
          <cell r="X34" t="str">
            <v>İNM907</v>
          </cell>
          <cell r="Y34" t="str">
            <v>İNM817</v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>M.İpek</v>
          </cell>
          <cell r="AK34" t="str">
            <v/>
          </cell>
          <cell r="AL34" t="str">
            <v/>
          </cell>
          <cell r="AM34" t="str">
            <v>A.Altındal</v>
          </cell>
          <cell r="AN34" t="str">
            <v>M.Sümer</v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</row>
        <row r="35"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>İNM935</v>
          </cell>
          <cell r="W35" t="str">
            <v>İNM845</v>
          </cell>
          <cell r="X35" t="str">
            <v>İNM807</v>
          </cell>
          <cell r="Y35" t="str">
            <v>İNM961</v>
          </cell>
          <cell r="Z35" t="str">
            <v>İNM953</v>
          </cell>
          <cell r="AA35" t="str">
            <v>İNM905</v>
          </cell>
          <cell r="AB35" t="str">
            <v>İNM947</v>
          </cell>
          <cell r="AC35" t="str">
            <v>İNM843</v>
          </cell>
          <cell r="AD35" t="str">
            <v>İNM919</v>
          </cell>
          <cell r="AE35" t="str">
            <v>İNM949</v>
          </cell>
          <cell r="AF35" t="str">
            <v>İNM837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>E.Çelebi</v>
          </cell>
          <cell r="AL35" t="str">
            <v>E.Bol</v>
          </cell>
          <cell r="AM35" t="str">
            <v>A.Altındal</v>
          </cell>
          <cell r="AN35" t="str">
            <v>H.Aslan</v>
          </cell>
          <cell r="AO35" t="str">
            <v>H.Güler</v>
          </cell>
          <cell r="AP35" t="str">
            <v>K.Yılmaz</v>
          </cell>
          <cell r="AQ35" t="str">
            <v>A.Özocak</v>
          </cell>
          <cell r="AR35" t="str">
            <v>S.Sert</v>
          </cell>
          <cell r="AS35" t="str">
            <v>Z.Özcan</v>
          </cell>
          <cell r="AT35" t="str">
            <v>N.Mert</v>
          </cell>
          <cell r="AU35" t="str">
            <v>M.Z.Özyurt</v>
          </cell>
        </row>
        <row r="36"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>İNM935</v>
          </cell>
          <cell r="W36" t="str">
            <v>İNM845</v>
          </cell>
          <cell r="X36" t="str">
            <v>İNM807</v>
          </cell>
          <cell r="Y36" t="str">
            <v>İNM961</v>
          </cell>
          <cell r="Z36" t="str">
            <v>İNM953</v>
          </cell>
          <cell r="AA36" t="str">
            <v>İNM905</v>
          </cell>
          <cell r="AB36" t="str">
            <v>İNM947</v>
          </cell>
          <cell r="AC36" t="str">
            <v>İNM843</v>
          </cell>
          <cell r="AD36" t="str">
            <v>İNM919</v>
          </cell>
          <cell r="AE36" t="str">
            <v>İNM949</v>
          </cell>
          <cell r="AF36" t="str">
            <v>İNM837</v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>E.Çelebi</v>
          </cell>
          <cell r="AL36" t="str">
            <v>E.Bol</v>
          </cell>
          <cell r="AM36" t="str">
            <v>A.Altındal</v>
          </cell>
          <cell r="AN36" t="str">
            <v>H.Aslan</v>
          </cell>
          <cell r="AO36" t="str">
            <v>H.Güler</v>
          </cell>
          <cell r="AP36" t="str">
            <v>K.Yılmaz</v>
          </cell>
          <cell r="AQ36" t="str">
            <v>A.Özocak</v>
          </cell>
          <cell r="AR36" t="str">
            <v>S.Sert</v>
          </cell>
          <cell r="AS36" t="str">
            <v>Z.Özcan</v>
          </cell>
          <cell r="AT36" t="str">
            <v>N.Mert</v>
          </cell>
          <cell r="AU36" t="str">
            <v>M.Z.Özyurt</v>
          </cell>
        </row>
        <row r="37"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>İNM935</v>
          </cell>
          <cell r="W37" t="str">
            <v>İNM845</v>
          </cell>
          <cell r="X37" t="str">
            <v>İNM807</v>
          </cell>
          <cell r="Y37" t="str">
            <v>İNM961</v>
          </cell>
          <cell r="Z37" t="str">
            <v>İNM953</v>
          </cell>
          <cell r="AA37" t="str">
            <v>İNM905</v>
          </cell>
          <cell r="AB37" t="str">
            <v>İNM947</v>
          </cell>
          <cell r="AC37" t="str">
            <v>İNM843</v>
          </cell>
          <cell r="AD37" t="str">
            <v>İNM919</v>
          </cell>
          <cell r="AE37" t="str">
            <v>İNM949</v>
          </cell>
          <cell r="AF37" t="str">
            <v>İNM837</v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>E.Çelebi</v>
          </cell>
          <cell r="AL37" t="str">
            <v>E.Bol</v>
          </cell>
          <cell r="AM37" t="str">
            <v>A.Altındal</v>
          </cell>
          <cell r="AN37" t="str">
            <v>H.Aslan</v>
          </cell>
          <cell r="AO37" t="str">
            <v>H.Güler</v>
          </cell>
          <cell r="AP37" t="str">
            <v>K.Yılmaz</v>
          </cell>
          <cell r="AQ37" t="str">
            <v>A.Özocak</v>
          </cell>
          <cell r="AR37" t="str">
            <v>S.Sert</v>
          </cell>
          <cell r="AS37" t="str">
            <v>Z.Özcan</v>
          </cell>
          <cell r="AT37" t="str">
            <v>N.Mert</v>
          </cell>
          <cell r="AU37" t="str">
            <v>M.Z.Özyurt</v>
          </cell>
        </row>
        <row r="38"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>İNM935</v>
          </cell>
          <cell r="W38" t="str">
            <v>İNM845</v>
          </cell>
          <cell r="X38" t="str">
            <v>İNM807</v>
          </cell>
          <cell r="Y38" t="str">
            <v>İNM961</v>
          </cell>
          <cell r="Z38" t="str">
            <v>İNM953</v>
          </cell>
          <cell r="AA38" t="str">
            <v>İNM905</v>
          </cell>
          <cell r="AB38" t="str">
            <v>İNM947</v>
          </cell>
          <cell r="AC38" t="str">
            <v>İNM843</v>
          </cell>
          <cell r="AD38" t="str">
            <v>İNM919</v>
          </cell>
          <cell r="AE38" t="str">
            <v>İNM949</v>
          </cell>
          <cell r="AF38" t="str">
            <v>İNM837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>E.Çelebi</v>
          </cell>
          <cell r="AL38" t="str">
            <v>E.Bol</v>
          </cell>
          <cell r="AM38" t="str">
            <v>A.Altındal</v>
          </cell>
          <cell r="AN38" t="str">
            <v>H.Aslan</v>
          </cell>
          <cell r="AO38" t="str">
            <v>H.Güler</v>
          </cell>
          <cell r="AP38" t="str">
            <v>K.Yılmaz</v>
          </cell>
          <cell r="AQ38" t="str">
            <v>A.Özocak</v>
          </cell>
          <cell r="AR38" t="str">
            <v>S.Sert</v>
          </cell>
          <cell r="AS38" t="str">
            <v>Z.Özcan</v>
          </cell>
          <cell r="AT38" t="str">
            <v>N.Mert</v>
          </cell>
          <cell r="AU38" t="str">
            <v>M.Z.Özyurt</v>
          </cell>
        </row>
        <row r="39"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</row>
        <row r="40"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</row>
        <row r="41"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</row>
        <row r="42"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</row>
        <row r="43"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>İNM985</v>
          </cell>
          <cell r="X43" t="str">
            <v>İNM871</v>
          </cell>
          <cell r="Y43" t="str">
            <v>İNM895</v>
          </cell>
          <cell r="Z43" t="str">
            <v>İNM881</v>
          </cell>
          <cell r="AA43" t="str">
            <v>İNM965</v>
          </cell>
          <cell r="AB43" t="str">
            <v>İNM833</v>
          </cell>
          <cell r="AC43" t="str">
            <v>İNM836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>M.İpek</v>
          </cell>
          <cell r="AM43" t="str">
            <v>F.Aydın</v>
          </cell>
          <cell r="AN43" t="str">
            <v>G.Çeribaşı</v>
          </cell>
          <cell r="AO43" t="str">
            <v>A.Sarıbıyık</v>
          </cell>
          <cell r="AP43" t="str">
            <v>E.Doğan</v>
          </cell>
          <cell r="AQ43" t="str">
            <v>M.Sandalcı</v>
          </cell>
          <cell r="AR43" t="str">
            <v xml:space="preserve">O.Sönmez </v>
          </cell>
          <cell r="AS43" t="str">
            <v/>
          </cell>
          <cell r="AT43" t="str">
            <v/>
          </cell>
          <cell r="AU43" t="str">
            <v/>
          </cell>
        </row>
        <row r="44">
          <cell r="R44" t="str">
            <v>ÇELİK YAP. PLAS.ANAL</v>
          </cell>
          <cell r="S44" t="str">
            <v>YAYILI TEMELLER</v>
          </cell>
          <cell r="T44" t="str">
            <v/>
          </cell>
          <cell r="U44" t="str">
            <v/>
          </cell>
          <cell r="V44" t="str">
            <v>İNM804</v>
          </cell>
          <cell r="W44" t="str">
            <v>İNM985</v>
          </cell>
          <cell r="X44" t="str">
            <v>İNM871</v>
          </cell>
          <cell r="Y44" t="str">
            <v>İNM895</v>
          </cell>
          <cell r="Z44" t="str">
            <v>İNM881</v>
          </cell>
          <cell r="AA44" t="str">
            <v>İNM965</v>
          </cell>
          <cell r="AB44" t="str">
            <v>İNM833</v>
          </cell>
          <cell r="AC44" t="str">
            <v>İNM836</v>
          </cell>
          <cell r="AD44" t="str">
            <v/>
          </cell>
          <cell r="AE44" t="str">
            <v/>
          </cell>
          <cell r="AF44" t="str">
            <v/>
          </cell>
          <cell r="AG44" t="str">
            <v>A.N.Yelgin</v>
          </cell>
          <cell r="AH44" t="str">
            <v>S.Sert</v>
          </cell>
          <cell r="AI44" t="str">
            <v/>
          </cell>
          <cell r="AJ44" t="str">
            <v/>
          </cell>
          <cell r="AK44" t="str">
            <v>A.C.Apay</v>
          </cell>
          <cell r="AL44" t="str">
            <v>M.İpek</v>
          </cell>
          <cell r="AM44" t="str">
            <v>F.Aydın</v>
          </cell>
          <cell r="AN44" t="str">
            <v>G.Çeribaşı</v>
          </cell>
          <cell r="AO44" t="str">
            <v>A.Sarıbıyık</v>
          </cell>
          <cell r="AP44" t="str">
            <v>E.Doğan</v>
          </cell>
          <cell r="AQ44" t="str">
            <v>M.Sandalcı</v>
          </cell>
          <cell r="AR44" t="str">
            <v xml:space="preserve">O.Sönmez </v>
          </cell>
          <cell r="AS44" t="str">
            <v/>
          </cell>
          <cell r="AT44" t="str">
            <v/>
          </cell>
          <cell r="AU44" t="str">
            <v/>
          </cell>
        </row>
        <row r="45">
          <cell r="R45" t="str">
            <v>ÇELİK YAP. PLAS.ANAL</v>
          </cell>
          <cell r="S45" t="str">
            <v>YAYILI TEMELLER</v>
          </cell>
          <cell r="T45" t="str">
            <v/>
          </cell>
          <cell r="U45" t="str">
            <v/>
          </cell>
          <cell r="V45" t="str">
            <v>İNM804</v>
          </cell>
          <cell r="W45" t="str">
            <v>İNM985</v>
          </cell>
          <cell r="X45" t="str">
            <v>İNM871</v>
          </cell>
          <cell r="Y45" t="str">
            <v>İNM895</v>
          </cell>
          <cell r="Z45" t="str">
            <v>İNM881</v>
          </cell>
          <cell r="AA45" t="str">
            <v>İNM965</v>
          </cell>
          <cell r="AB45" t="str">
            <v>İNM833</v>
          </cell>
          <cell r="AC45" t="str">
            <v>İNM836</v>
          </cell>
          <cell r="AD45" t="str">
            <v/>
          </cell>
          <cell r="AE45" t="str">
            <v/>
          </cell>
          <cell r="AF45" t="str">
            <v/>
          </cell>
          <cell r="AG45" t="str">
            <v>A.N.Yelgin</v>
          </cell>
          <cell r="AH45" t="str">
            <v>S.Sert</v>
          </cell>
          <cell r="AI45" t="str">
            <v/>
          </cell>
          <cell r="AJ45" t="str">
            <v/>
          </cell>
          <cell r="AK45" t="str">
            <v>A.C.Apay</v>
          </cell>
          <cell r="AL45" t="str">
            <v>M.İpek</v>
          </cell>
          <cell r="AM45" t="str">
            <v>F.Aydın</v>
          </cell>
          <cell r="AN45" t="str">
            <v>G.Çeribaşı</v>
          </cell>
          <cell r="AO45" t="str">
            <v>A.Sarıbıyık</v>
          </cell>
          <cell r="AP45" t="str">
            <v>E.Doğan</v>
          </cell>
          <cell r="AQ45" t="str">
            <v>M.Sandalcı</v>
          </cell>
          <cell r="AR45" t="str">
            <v xml:space="preserve">O.Sönmez </v>
          </cell>
          <cell r="AS45" t="str">
            <v/>
          </cell>
          <cell r="AT45" t="str">
            <v/>
          </cell>
          <cell r="AU45" t="str">
            <v/>
          </cell>
        </row>
        <row r="46">
          <cell r="R46" t="str">
            <v>ÇELİK YAP. PLAS.ANAL</v>
          </cell>
          <cell r="S46" t="str">
            <v>YAYILI TEMELLER</v>
          </cell>
          <cell r="T46" t="str">
            <v/>
          </cell>
          <cell r="U46" t="str">
            <v/>
          </cell>
          <cell r="V46" t="str">
            <v>İNM804</v>
          </cell>
          <cell r="W46" t="str">
            <v>İNM985</v>
          </cell>
          <cell r="X46" t="str">
            <v>İNM871</v>
          </cell>
          <cell r="Y46" t="str">
            <v>İNM895</v>
          </cell>
          <cell r="Z46" t="str">
            <v>İNM881</v>
          </cell>
          <cell r="AA46" t="str">
            <v>İNM965</v>
          </cell>
          <cell r="AB46" t="str">
            <v>İNM833</v>
          </cell>
          <cell r="AC46" t="str">
            <v>İNM836</v>
          </cell>
          <cell r="AD46" t="str">
            <v/>
          </cell>
          <cell r="AE46" t="str">
            <v/>
          </cell>
          <cell r="AF46" t="str">
            <v/>
          </cell>
          <cell r="AG46" t="str">
            <v>A.N.Yelgin</v>
          </cell>
          <cell r="AH46" t="str">
            <v>S.Sert</v>
          </cell>
          <cell r="AI46" t="str">
            <v/>
          </cell>
          <cell r="AJ46" t="str">
            <v/>
          </cell>
          <cell r="AK46" t="str">
            <v>A.C.Apay</v>
          </cell>
          <cell r="AL46" t="str">
            <v>M.İpek</v>
          </cell>
          <cell r="AM46" t="str">
            <v>F.Aydın</v>
          </cell>
          <cell r="AN46" t="str">
            <v>G.Çeribaşı</v>
          </cell>
          <cell r="AO46" t="str">
            <v>A.Sarıbıyık</v>
          </cell>
          <cell r="AP46" t="str">
            <v>E.Doğan</v>
          </cell>
          <cell r="AQ46" t="str">
            <v>M.Sandalcı</v>
          </cell>
          <cell r="AR46" t="str">
            <v xml:space="preserve">O.Sönmez </v>
          </cell>
          <cell r="AS46" t="str">
            <v/>
          </cell>
          <cell r="AT46" t="str">
            <v/>
          </cell>
          <cell r="AU46" t="str">
            <v/>
          </cell>
        </row>
        <row r="47"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İNM804</v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>A.C.Apay</v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</row>
        <row r="48">
          <cell r="R48" t="str">
            <v>İLERİ TEMEL MÜH.</v>
          </cell>
          <cell r="S48" t="str">
            <v>YENİ NESİL YAPI MALZ.</v>
          </cell>
          <cell r="T48" t="str">
            <v/>
          </cell>
          <cell r="U48" t="str">
            <v>ÇELIK KÖP. PROJ. İLERI YÖN.</v>
          </cell>
          <cell r="V48" t="str">
            <v>İNM825</v>
          </cell>
          <cell r="W48" t="str">
            <v>İNM955</v>
          </cell>
          <cell r="X48" t="str">
            <v>İNM805</v>
          </cell>
          <cell r="Y48" t="str">
            <v>İNM923</v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>Z.Gündüz</v>
          </cell>
          <cell r="AH48" t="str">
            <v xml:space="preserve">F.Aydın </v>
          </cell>
          <cell r="AI48" t="str">
            <v/>
          </cell>
          <cell r="AJ48" t="str">
            <v>S.Z.Bulut</v>
          </cell>
          <cell r="AK48" t="str">
            <v>H.Kasap</v>
          </cell>
          <cell r="AL48" t="str">
            <v>İ.H.Demir</v>
          </cell>
          <cell r="AM48" t="str">
            <v>K.Yılmaz</v>
          </cell>
          <cell r="AN48" t="str">
            <v>N.Çağlar</v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</row>
        <row r="49">
          <cell r="R49" t="str">
            <v>İLERİ TEMEL MÜH.</v>
          </cell>
          <cell r="S49" t="str">
            <v>YENİ NESİL YAPI MALZ.</v>
          </cell>
          <cell r="T49" t="str">
            <v>END.YAP.TEKN.VE TÜNEL KAL.SİS.</v>
          </cell>
          <cell r="U49" t="str">
            <v>ÇELIK KÖP. PROJ. İLERI YÖN.</v>
          </cell>
          <cell r="V49" t="str">
            <v>İNM825</v>
          </cell>
          <cell r="W49" t="str">
            <v>İNM955</v>
          </cell>
          <cell r="X49" t="str">
            <v>İNM805</v>
          </cell>
          <cell r="Y49" t="str">
            <v>İNM923</v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>Z.Gündüz</v>
          </cell>
          <cell r="AH49" t="str">
            <v xml:space="preserve">F.Aydın </v>
          </cell>
          <cell r="AI49" t="str">
            <v>A.C:Apay</v>
          </cell>
          <cell r="AJ49" t="str">
            <v>S.Z.Bulut</v>
          </cell>
          <cell r="AK49" t="str">
            <v>H.Kasap</v>
          </cell>
          <cell r="AL49" t="str">
            <v>İ.H.Demir</v>
          </cell>
          <cell r="AM49" t="str">
            <v>K.Yılmaz</v>
          </cell>
          <cell r="AN49" t="str">
            <v>N.Çağlar</v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</row>
        <row r="50">
          <cell r="R50" t="str">
            <v>İLERİ TEMEL MÜH.</v>
          </cell>
          <cell r="S50" t="str">
            <v>YENİ NESİL YAPI MALZ.</v>
          </cell>
          <cell r="T50" t="str">
            <v>END.YAP.TEKN.VE TÜNEL KAL.SİS.</v>
          </cell>
          <cell r="U50" t="str">
            <v>ÇELIK KÖP. PROJ. İLERI YÖN.</v>
          </cell>
          <cell r="V50" t="str">
            <v>İNM825</v>
          </cell>
          <cell r="W50" t="str">
            <v>İNM955</v>
          </cell>
          <cell r="X50" t="str">
            <v>İNM805</v>
          </cell>
          <cell r="Y50" t="str">
            <v>İNM923</v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>Z.Gündüz</v>
          </cell>
          <cell r="AH50" t="str">
            <v xml:space="preserve">F.Aydın </v>
          </cell>
          <cell r="AI50" t="str">
            <v>A.C:Apay</v>
          </cell>
          <cell r="AJ50" t="str">
            <v>S.Z.Bulut</v>
          </cell>
          <cell r="AK50" t="str">
            <v>H.Kasap</v>
          </cell>
          <cell r="AL50" t="str">
            <v>İ.H.Demir</v>
          </cell>
          <cell r="AM50" t="str">
            <v>K.Yılmaz</v>
          </cell>
          <cell r="AN50" t="str">
            <v>N.Çağlar</v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</row>
        <row r="51">
          <cell r="R51" t="str">
            <v/>
          </cell>
          <cell r="S51" t="str">
            <v/>
          </cell>
          <cell r="T51" t="str">
            <v>END.YAP.TEKN.VE TÜNEL KAL.SİS.</v>
          </cell>
          <cell r="U51" t="str">
            <v/>
          </cell>
          <cell r="V51" t="str">
            <v>İNM825</v>
          </cell>
          <cell r="W51" t="str">
            <v>İNM955</v>
          </cell>
          <cell r="X51" t="str">
            <v>İNM805</v>
          </cell>
          <cell r="Y51" t="str">
            <v>İNM923</v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>A.C:Apay</v>
          </cell>
          <cell r="AJ51" t="str">
            <v/>
          </cell>
          <cell r="AK51" t="str">
            <v>H.Kasap</v>
          </cell>
          <cell r="AL51" t="str">
            <v>İ.H.Demir</v>
          </cell>
          <cell r="AM51" t="str">
            <v>K.Yılmaz</v>
          </cell>
          <cell r="AN51" t="str">
            <v>N.Çağlar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</row>
        <row r="52"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</row>
        <row r="53"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</row>
        <row r="54"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</row>
        <row r="55"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</row>
        <row r="56"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</row>
        <row r="57">
          <cell r="R57" t="str">
            <v>BET. YAP. DURABİLİTE</v>
          </cell>
          <cell r="S57" t="str">
            <v>BETONARME KÖPRÜLER</v>
          </cell>
          <cell r="T57" t="str">
            <v>İNŞ.PROJ.PLAN.VE YÖNETİM</v>
          </cell>
          <cell r="U57" t="str">
            <v/>
          </cell>
          <cell r="V57" t="str">
            <v>İNM904</v>
          </cell>
          <cell r="W57" t="str">
            <v>İNM925</v>
          </cell>
          <cell r="X57" t="str">
            <v>İNM823</v>
          </cell>
          <cell r="Y57" t="str">
            <v>İNM811</v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>K.Yılmaz</v>
          </cell>
          <cell r="AH57" t="str">
            <v>A.Altundal</v>
          </cell>
          <cell r="AI57" t="str">
            <v>İ.H.Demir</v>
          </cell>
          <cell r="AJ57" t="str">
            <v/>
          </cell>
          <cell r="AK57" t="str">
            <v>A.C.Apay</v>
          </cell>
          <cell r="AL57" t="str">
            <v>H.Kasap</v>
          </cell>
          <cell r="AM57" t="str">
            <v>N.Çağlar</v>
          </cell>
          <cell r="AN57" t="str">
            <v>Z.Gündüz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</row>
        <row r="58">
          <cell r="R58" t="str">
            <v>BET. YAP. DURABİLİTE</v>
          </cell>
          <cell r="S58" t="str">
            <v>BETONARME KÖPRÜLER</v>
          </cell>
          <cell r="T58" t="str">
            <v>İNŞ.PROJ.PLAN.VE YÖNETİM</v>
          </cell>
          <cell r="U58" t="str">
            <v/>
          </cell>
          <cell r="V58" t="str">
            <v>İNM904</v>
          </cell>
          <cell r="W58" t="str">
            <v>İNM925</v>
          </cell>
          <cell r="X58" t="str">
            <v>İNM823</v>
          </cell>
          <cell r="Y58" t="str">
            <v>İNM811</v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>K.Yılmaz</v>
          </cell>
          <cell r="AH58" t="str">
            <v>A.Altundal</v>
          </cell>
          <cell r="AI58" t="str">
            <v>İ.H.Demir</v>
          </cell>
          <cell r="AJ58" t="str">
            <v/>
          </cell>
          <cell r="AK58" t="str">
            <v>A.C.Apay</v>
          </cell>
          <cell r="AL58" t="str">
            <v>H.Kasap</v>
          </cell>
          <cell r="AM58" t="str">
            <v>N.Çağlar</v>
          </cell>
          <cell r="AN58" t="str">
            <v>Z.Gündüz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</row>
        <row r="59">
          <cell r="R59" t="str">
            <v>BET. YAP. DURABİLİTE</v>
          </cell>
          <cell r="S59" t="str">
            <v>BETONARME KÖPRÜLER</v>
          </cell>
          <cell r="T59" t="str">
            <v>İNŞ.PROJ.PLAN.VE YÖNETİM</v>
          </cell>
          <cell r="U59" t="str">
            <v/>
          </cell>
          <cell r="V59" t="str">
            <v>İNM904</v>
          </cell>
          <cell r="W59" t="str">
            <v>İNM925</v>
          </cell>
          <cell r="X59" t="str">
            <v>İNM823</v>
          </cell>
          <cell r="Y59" t="str">
            <v>İNM811</v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>K.Yılmaz</v>
          </cell>
          <cell r="AH59" t="str">
            <v>A.Altundal</v>
          </cell>
          <cell r="AI59" t="str">
            <v>İ.H.Demir</v>
          </cell>
          <cell r="AJ59" t="str">
            <v/>
          </cell>
          <cell r="AK59" t="str">
            <v>A.C.Apay</v>
          </cell>
          <cell r="AL59" t="str">
            <v>H.Kasap</v>
          </cell>
          <cell r="AM59" t="str">
            <v>N.Çağlar</v>
          </cell>
          <cell r="AN59" t="str">
            <v>Z.Gündüz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</row>
        <row r="60"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>İNM904</v>
          </cell>
          <cell r="W60" t="str">
            <v>İNM925</v>
          </cell>
          <cell r="X60" t="str">
            <v>İNM823</v>
          </cell>
          <cell r="Y60" t="str">
            <v>İNM811</v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>A.C.Apay</v>
          </cell>
          <cell r="AL60" t="str">
            <v>H.Kasap</v>
          </cell>
          <cell r="AM60" t="str">
            <v>N.Çağlar</v>
          </cell>
          <cell r="AN60" t="str">
            <v>Z.Gündüz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</row>
        <row r="61"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>İNM855</v>
          </cell>
          <cell r="W61" t="str">
            <v>İNM933</v>
          </cell>
          <cell r="X61" t="str">
            <v>İNM849</v>
          </cell>
          <cell r="Y61" t="str">
            <v>İNM936</v>
          </cell>
          <cell r="Z61" t="str">
            <v>İNM911</v>
          </cell>
          <cell r="AA61" t="str">
            <v>İNM819</v>
          </cell>
          <cell r="AB61" t="str">
            <v>İNM937</v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>İ.H.Demir</v>
          </cell>
          <cell r="AL61" t="str">
            <v>M.Sandalcı</v>
          </cell>
          <cell r="AM61" t="str">
            <v>N.Mert</v>
          </cell>
          <cell r="AN61" t="str">
            <v xml:space="preserve">O.Sönmez </v>
          </cell>
          <cell r="AO61" t="str">
            <v>Z.Gündüz</v>
          </cell>
          <cell r="AP61" t="str">
            <v>Z.Özcan</v>
          </cell>
          <cell r="AQ61" t="str">
            <v>M.Z.Özyurt</v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</row>
        <row r="62">
          <cell r="R62" t="str">
            <v>İLERİ BETON TEKNOLOJİSİ</v>
          </cell>
          <cell r="S62" t="str">
            <v/>
          </cell>
          <cell r="T62" t="str">
            <v/>
          </cell>
          <cell r="U62" t="str">
            <v/>
          </cell>
          <cell r="V62" t="str">
            <v>İNM855</v>
          </cell>
          <cell r="W62" t="str">
            <v>İNM933</v>
          </cell>
          <cell r="X62" t="str">
            <v>İNM849</v>
          </cell>
          <cell r="Y62" t="str">
            <v>İNM936</v>
          </cell>
          <cell r="Z62" t="str">
            <v>İNM911</v>
          </cell>
          <cell r="AA62" t="str">
            <v>İNM819</v>
          </cell>
          <cell r="AB62" t="str">
            <v>İNM937</v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>M.Sümer</v>
          </cell>
          <cell r="AH62" t="str">
            <v/>
          </cell>
          <cell r="AI62" t="str">
            <v/>
          </cell>
          <cell r="AJ62" t="str">
            <v/>
          </cell>
          <cell r="AK62" t="str">
            <v>İ.H.Demir</v>
          </cell>
          <cell r="AL62" t="str">
            <v>M.Sandalcı</v>
          </cell>
          <cell r="AM62" t="str">
            <v>N.Mert</v>
          </cell>
          <cell r="AN62" t="str">
            <v xml:space="preserve">O.Sönmez </v>
          </cell>
          <cell r="AO62" t="str">
            <v>Z.Gündüz</v>
          </cell>
          <cell r="AP62" t="str">
            <v>Z.Özcan</v>
          </cell>
          <cell r="AQ62" t="str">
            <v>M.Z.Özyurt</v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</row>
        <row r="63">
          <cell r="R63" t="str">
            <v>İLERİ BETON TEKNOLOJİSİ</v>
          </cell>
          <cell r="S63" t="str">
            <v/>
          </cell>
          <cell r="T63" t="str">
            <v/>
          </cell>
          <cell r="U63" t="str">
            <v/>
          </cell>
          <cell r="V63" t="str">
            <v>İNM855</v>
          </cell>
          <cell r="W63" t="str">
            <v>İNM933</v>
          </cell>
          <cell r="X63" t="str">
            <v>İNM849</v>
          </cell>
          <cell r="Y63" t="str">
            <v>İNM936</v>
          </cell>
          <cell r="Z63" t="str">
            <v>İNM911</v>
          </cell>
          <cell r="AA63" t="str">
            <v>İNM819</v>
          </cell>
          <cell r="AB63" t="str">
            <v>İNM937</v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>M.Sümer</v>
          </cell>
          <cell r="AH63" t="str">
            <v/>
          </cell>
          <cell r="AI63" t="str">
            <v/>
          </cell>
          <cell r="AJ63" t="str">
            <v/>
          </cell>
          <cell r="AK63" t="str">
            <v>İ.H.Demir</v>
          </cell>
          <cell r="AL63" t="str">
            <v>M.Sandalcı</v>
          </cell>
          <cell r="AM63" t="str">
            <v>N.Mert</v>
          </cell>
          <cell r="AN63" t="str">
            <v xml:space="preserve">O.Sönmez </v>
          </cell>
          <cell r="AO63" t="str">
            <v>Z.Gündüz</v>
          </cell>
          <cell r="AP63" t="str">
            <v>Z.Özcan</v>
          </cell>
          <cell r="AQ63" t="str">
            <v>M.Z.Özyurt</v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</row>
        <row r="64">
          <cell r="R64" t="str">
            <v>İLERİ BETON TEKNOLOJİSİ</v>
          </cell>
          <cell r="S64" t="str">
            <v/>
          </cell>
          <cell r="T64" t="str">
            <v/>
          </cell>
          <cell r="U64" t="str">
            <v/>
          </cell>
          <cell r="V64" t="str">
            <v>İNM855</v>
          </cell>
          <cell r="W64" t="str">
            <v>İNM933</v>
          </cell>
          <cell r="X64" t="str">
            <v>İNM849</v>
          </cell>
          <cell r="Y64" t="str">
            <v>İNM936</v>
          </cell>
          <cell r="Z64" t="str">
            <v>İNM911</v>
          </cell>
          <cell r="AA64" t="str">
            <v>İNM819</v>
          </cell>
          <cell r="AB64" t="str">
            <v>İNM937</v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>M.Sümer</v>
          </cell>
          <cell r="AH64" t="str">
            <v/>
          </cell>
          <cell r="AI64" t="str">
            <v/>
          </cell>
          <cell r="AJ64" t="str">
            <v/>
          </cell>
          <cell r="AK64" t="str">
            <v>İ.H.Demir</v>
          </cell>
          <cell r="AL64" t="str">
            <v>M.Sandalcı</v>
          </cell>
          <cell r="AM64" t="str">
            <v>N.Mert</v>
          </cell>
          <cell r="AN64" t="str">
            <v xml:space="preserve">O.Sönmez </v>
          </cell>
          <cell r="AO64" t="str">
            <v>Z.Gündüz</v>
          </cell>
          <cell r="AP64" t="str">
            <v>Z.Özcan</v>
          </cell>
          <cell r="AQ64" t="str">
            <v>M.Z.Özyurt</v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</row>
        <row r="65"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</row>
        <row r="66"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</row>
        <row r="67"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</row>
        <row r="68"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54"/>
  <sheetViews>
    <sheetView topLeftCell="E31" zoomScaleNormal="100" workbookViewId="0">
      <selection activeCell="B41" sqref="B41"/>
    </sheetView>
  </sheetViews>
  <sheetFormatPr defaultRowHeight="19.899999999999999" customHeight="1" x14ac:dyDescent="0.25"/>
  <cols>
    <col min="1" max="1" width="3.85546875" style="223" customWidth="1"/>
    <col min="2" max="2" width="5" style="316" customWidth="1"/>
    <col min="3" max="3" width="12.140625" style="223" customWidth="1"/>
    <col min="4" max="5" width="11.28515625" style="223" customWidth="1"/>
    <col min="6" max="6" width="12.85546875" style="223" customWidth="1"/>
    <col min="7" max="16" width="11.28515625" style="223" customWidth="1"/>
    <col min="17" max="17" width="12.28515625" style="223" customWidth="1"/>
    <col min="18" max="18" width="12.5703125" style="223" customWidth="1"/>
    <col min="19" max="19" width="12.7109375" style="223" customWidth="1"/>
    <col min="20" max="22" width="11.28515625" style="223" customWidth="1"/>
    <col min="23" max="16384" width="9.140625" style="223"/>
  </cols>
  <sheetData>
    <row r="1" spans="1:22" ht="19.899999999999999" customHeight="1" x14ac:dyDescent="0.25">
      <c r="A1" s="336" t="s">
        <v>25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1:22" ht="19.899999999999999" customHeight="1" thickBot="1" x14ac:dyDescent="0.3">
      <c r="A2" s="336" t="s">
        <v>333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</row>
    <row r="3" spans="1:22" ht="19.899999999999999" customHeight="1" thickTop="1" thickBot="1" x14ac:dyDescent="0.3">
      <c r="A3" s="196"/>
      <c r="B3" s="197"/>
      <c r="C3" s="337" t="s">
        <v>1</v>
      </c>
      <c r="D3" s="338"/>
      <c r="E3" s="339"/>
      <c r="F3" s="198"/>
      <c r="G3" s="341" t="s">
        <v>2</v>
      </c>
      <c r="H3" s="342"/>
      <c r="I3" s="342"/>
      <c r="J3" s="342"/>
      <c r="K3" s="343"/>
      <c r="L3" s="342" t="s">
        <v>3</v>
      </c>
      <c r="M3" s="342"/>
      <c r="N3" s="342"/>
      <c r="O3" s="342"/>
      <c r="P3" s="343"/>
      <c r="Q3" s="337" t="s">
        <v>4</v>
      </c>
      <c r="R3" s="338"/>
      <c r="S3" s="338"/>
      <c r="T3" s="338"/>
      <c r="U3" s="339"/>
      <c r="V3" s="340"/>
    </row>
    <row r="4" spans="1:22" ht="19.899999999999999" customHeight="1" thickTop="1" thickBot="1" x14ac:dyDescent="0.3">
      <c r="A4" s="196"/>
      <c r="B4" s="199" t="s">
        <v>0</v>
      </c>
      <c r="C4" s="200" t="s">
        <v>5</v>
      </c>
      <c r="D4" s="201" t="s">
        <v>6</v>
      </c>
      <c r="E4" s="201" t="s">
        <v>8</v>
      </c>
      <c r="F4" s="302" t="s">
        <v>7</v>
      </c>
      <c r="G4" s="202" t="s">
        <v>5</v>
      </c>
      <c r="H4" s="201" t="s">
        <v>6</v>
      </c>
      <c r="I4" s="201" t="s">
        <v>8</v>
      </c>
      <c r="J4" s="201" t="s">
        <v>9</v>
      </c>
      <c r="K4" s="303" t="s">
        <v>7</v>
      </c>
      <c r="L4" s="200" t="s">
        <v>5</v>
      </c>
      <c r="M4" s="201" t="s">
        <v>6</v>
      </c>
      <c r="N4" s="201" t="s">
        <v>8</v>
      </c>
      <c r="O4" s="203"/>
      <c r="P4" s="303" t="s">
        <v>7</v>
      </c>
      <c r="Q4" s="202" t="s">
        <v>5</v>
      </c>
      <c r="R4" s="201" t="s">
        <v>6</v>
      </c>
      <c r="S4" s="201" t="s">
        <v>8</v>
      </c>
      <c r="T4" s="201" t="s">
        <v>20</v>
      </c>
      <c r="U4" s="203"/>
      <c r="V4" s="204" t="s">
        <v>21</v>
      </c>
    </row>
    <row r="5" spans="1:22" ht="19.899999999999999" customHeight="1" thickTop="1" thickBot="1" x14ac:dyDescent="0.3">
      <c r="A5" s="317" t="s">
        <v>10</v>
      </c>
      <c r="B5" s="205" t="s">
        <v>11</v>
      </c>
      <c r="C5" s="304" t="s">
        <v>12</v>
      </c>
      <c r="D5" s="305" t="s">
        <v>12</v>
      </c>
      <c r="E5" s="206"/>
      <c r="F5" s="207"/>
      <c r="G5" s="304" t="s">
        <v>13</v>
      </c>
      <c r="H5" s="206"/>
      <c r="I5" s="206"/>
      <c r="J5" s="206"/>
      <c r="K5" s="208"/>
      <c r="L5" s="209"/>
      <c r="M5" s="206"/>
      <c r="N5" s="206"/>
      <c r="O5" s="206"/>
      <c r="P5" s="208"/>
      <c r="Q5" s="320" t="s">
        <v>322</v>
      </c>
      <c r="R5" s="321"/>
      <c r="S5" s="321"/>
      <c r="T5" s="321"/>
      <c r="U5" s="322"/>
      <c r="V5" s="323"/>
    </row>
    <row r="6" spans="1:22" ht="19.899999999999999" customHeight="1" thickTop="1" x14ac:dyDescent="0.25">
      <c r="A6" s="318"/>
      <c r="B6" s="210">
        <v>0.33333333333333331</v>
      </c>
      <c r="C6" s="306" t="s">
        <v>12</v>
      </c>
      <c r="D6" s="307" t="s">
        <v>12</v>
      </c>
      <c r="E6" s="211"/>
      <c r="F6" s="212"/>
      <c r="G6" s="308" t="s">
        <v>13</v>
      </c>
      <c r="H6" s="213"/>
      <c r="I6" s="213"/>
      <c r="J6" s="213"/>
      <c r="K6" s="214"/>
      <c r="L6" s="215"/>
      <c r="M6" s="216"/>
      <c r="N6" s="216"/>
      <c r="O6" s="217"/>
      <c r="P6" s="214"/>
      <c r="Q6" s="320" t="s">
        <v>322</v>
      </c>
      <c r="R6" s="321"/>
      <c r="S6" s="321"/>
      <c r="T6" s="321"/>
      <c r="U6" s="322"/>
      <c r="V6" s="323"/>
    </row>
    <row r="7" spans="1:22" ht="19.899999999999999" customHeight="1" x14ac:dyDescent="0.25">
      <c r="A7" s="318"/>
      <c r="B7" s="210">
        <v>0.375</v>
      </c>
      <c r="C7" s="257"/>
      <c r="D7" s="256"/>
      <c r="E7" s="307" t="s">
        <v>295</v>
      </c>
      <c r="F7" s="309"/>
      <c r="G7" s="218" t="s">
        <v>334</v>
      </c>
      <c r="H7" s="213" t="s">
        <v>335</v>
      </c>
      <c r="I7" s="213" t="s">
        <v>336</v>
      </c>
      <c r="J7" s="213" t="s">
        <v>337</v>
      </c>
      <c r="K7" s="214"/>
      <c r="L7" s="218" t="s">
        <v>338</v>
      </c>
      <c r="M7" s="213" t="s">
        <v>339</v>
      </c>
      <c r="N7" s="213" t="s">
        <v>340</v>
      </c>
      <c r="O7" s="213" t="s">
        <v>341</v>
      </c>
      <c r="P7" s="219"/>
      <c r="Q7" s="220"/>
      <c r="R7" s="220"/>
      <c r="S7" s="220"/>
      <c r="T7" s="220"/>
      <c r="U7" s="221"/>
      <c r="V7" s="219"/>
    </row>
    <row r="8" spans="1:22" ht="19.899999999999999" customHeight="1" x14ac:dyDescent="0.25">
      <c r="A8" s="318"/>
      <c r="B8" s="210">
        <v>0.41666666666666669</v>
      </c>
      <c r="C8" s="257"/>
      <c r="D8" s="256"/>
      <c r="E8" s="307" t="s">
        <v>295</v>
      </c>
      <c r="F8" s="309"/>
      <c r="G8" s="218" t="s">
        <v>334</v>
      </c>
      <c r="H8" s="213" t="s">
        <v>335</v>
      </c>
      <c r="I8" s="213" t="s">
        <v>336</v>
      </c>
      <c r="J8" s="213" t="s">
        <v>337</v>
      </c>
      <c r="K8" s="214"/>
      <c r="L8" s="218" t="s">
        <v>338</v>
      </c>
      <c r="M8" s="213" t="s">
        <v>339</v>
      </c>
      <c r="N8" s="213" t="s">
        <v>340</v>
      </c>
      <c r="O8" s="213" t="s">
        <v>341</v>
      </c>
      <c r="P8" s="219"/>
      <c r="Q8" s="220"/>
      <c r="R8" s="220"/>
      <c r="S8" s="220"/>
      <c r="T8" s="220"/>
      <c r="U8" s="221"/>
      <c r="V8" s="219"/>
    </row>
    <row r="9" spans="1:22" ht="19.899999999999999" customHeight="1" x14ac:dyDescent="0.25">
      <c r="A9" s="318"/>
      <c r="B9" s="210">
        <v>0.45833333333333331</v>
      </c>
      <c r="C9" s="306" t="s">
        <v>296</v>
      </c>
      <c r="D9" s="307" t="s">
        <v>295</v>
      </c>
      <c r="E9" s="211"/>
      <c r="F9" s="212"/>
      <c r="G9" s="218" t="s">
        <v>334</v>
      </c>
      <c r="H9" s="213" t="s">
        <v>335</v>
      </c>
      <c r="I9" s="213" t="s">
        <v>336</v>
      </c>
      <c r="J9" s="213" t="s">
        <v>337</v>
      </c>
      <c r="K9" s="214"/>
      <c r="L9" s="218" t="s">
        <v>338</v>
      </c>
      <c r="M9" s="213" t="s">
        <v>339</v>
      </c>
      <c r="N9" s="213" t="s">
        <v>340</v>
      </c>
      <c r="O9" s="213" t="s">
        <v>341</v>
      </c>
      <c r="P9" s="219"/>
      <c r="Q9" s="220"/>
      <c r="R9" s="220"/>
      <c r="S9" s="220"/>
      <c r="T9" s="220"/>
      <c r="U9" s="221"/>
      <c r="V9" s="219"/>
    </row>
    <row r="10" spans="1:22" ht="19.899999999999999" customHeight="1" x14ac:dyDescent="0.25">
      <c r="A10" s="318"/>
      <c r="B10" s="210">
        <v>0.5</v>
      </c>
      <c r="C10" s="306" t="s">
        <v>296</v>
      </c>
      <c r="D10" s="307" t="s">
        <v>295</v>
      </c>
      <c r="E10" s="277"/>
      <c r="F10" s="278"/>
      <c r="G10" s="222"/>
      <c r="I10" s="220"/>
      <c r="J10" s="227" t="s">
        <v>342</v>
      </c>
      <c r="K10" s="214"/>
      <c r="L10" s="222"/>
      <c r="M10" s="220"/>
      <c r="N10" s="220"/>
      <c r="O10" s="220"/>
      <c r="P10" s="219"/>
      <c r="Q10" s="218" t="s">
        <v>343</v>
      </c>
      <c r="R10" s="213" t="s">
        <v>344</v>
      </c>
      <c r="S10" s="213" t="s">
        <v>345</v>
      </c>
      <c r="T10" s="213" t="s">
        <v>346</v>
      </c>
      <c r="U10" s="213" t="s">
        <v>347</v>
      </c>
      <c r="V10" s="214" t="s">
        <v>348</v>
      </c>
    </row>
    <row r="11" spans="1:22" ht="19.899999999999999" customHeight="1" x14ac:dyDescent="0.25">
      <c r="A11" s="318"/>
      <c r="B11" s="210">
        <v>0.54166666666666663</v>
      </c>
      <c r="C11" s="306" t="s">
        <v>297</v>
      </c>
      <c r="D11" s="307" t="s">
        <v>298</v>
      </c>
      <c r="E11" s="307" t="s">
        <v>299</v>
      </c>
      <c r="F11" s="309"/>
      <c r="G11" s="224"/>
      <c r="H11" s="216" t="s">
        <v>349</v>
      </c>
      <c r="I11" s="220"/>
      <c r="J11" s="217"/>
      <c r="K11" s="214"/>
      <c r="L11" s="225" t="s">
        <v>350</v>
      </c>
      <c r="M11" s="213" t="s">
        <v>351</v>
      </c>
      <c r="N11" s="227" t="s">
        <v>352</v>
      </c>
      <c r="O11" s="217"/>
      <c r="P11" s="219"/>
      <c r="Q11" s="226" t="s">
        <v>353</v>
      </c>
      <c r="R11" s="227" t="s">
        <v>354</v>
      </c>
      <c r="S11" s="220"/>
      <c r="T11" s="220"/>
      <c r="U11" s="220"/>
      <c r="V11" s="228"/>
    </row>
    <row r="12" spans="1:22" ht="19.899999999999999" customHeight="1" x14ac:dyDescent="0.25">
      <c r="A12" s="318"/>
      <c r="B12" s="210">
        <v>0.58333333333333337</v>
      </c>
      <c r="C12" s="306" t="s">
        <v>297</v>
      </c>
      <c r="D12" s="307" t="s">
        <v>298</v>
      </c>
      <c r="E12" s="307" t="s">
        <v>299</v>
      </c>
      <c r="F12" s="309"/>
      <c r="G12" s="224"/>
      <c r="H12" s="216" t="s">
        <v>349</v>
      </c>
      <c r="I12" s="220"/>
      <c r="J12" s="217"/>
      <c r="K12" s="214"/>
      <c r="L12" s="225" t="s">
        <v>350</v>
      </c>
      <c r="M12" s="213" t="s">
        <v>351</v>
      </c>
      <c r="N12" s="227" t="s">
        <v>352</v>
      </c>
      <c r="O12" s="217"/>
      <c r="P12" s="219"/>
      <c r="Q12" s="226" t="s">
        <v>353</v>
      </c>
      <c r="R12" s="227" t="s">
        <v>354</v>
      </c>
      <c r="S12" s="220"/>
      <c r="T12" s="220"/>
      <c r="U12" s="220"/>
      <c r="V12" s="228"/>
    </row>
    <row r="13" spans="1:22" ht="19.899999999999999" customHeight="1" x14ac:dyDescent="0.25">
      <c r="A13" s="318"/>
      <c r="B13" s="210">
        <v>0.625</v>
      </c>
      <c r="C13" s="229"/>
      <c r="D13" s="211"/>
      <c r="E13" s="211"/>
      <c r="F13" s="212"/>
      <c r="G13" s="215"/>
      <c r="H13" s="216" t="s">
        <v>349</v>
      </c>
      <c r="I13" s="216"/>
      <c r="J13" s="230"/>
      <c r="K13" s="214"/>
      <c r="L13" s="222"/>
      <c r="M13" s="220"/>
      <c r="N13" s="227" t="s">
        <v>352</v>
      </c>
      <c r="O13" s="220"/>
      <c r="P13" s="219"/>
      <c r="Q13" s="226" t="s">
        <v>353</v>
      </c>
      <c r="R13" s="227" t="s">
        <v>354</v>
      </c>
      <c r="S13" s="220"/>
      <c r="T13" s="220"/>
      <c r="U13" s="221"/>
      <c r="V13" s="228"/>
    </row>
    <row r="14" spans="1:22" ht="19.899999999999999" customHeight="1" thickBot="1" x14ac:dyDescent="0.3">
      <c r="A14" s="319"/>
      <c r="B14" s="231">
        <v>0.66666666666666663</v>
      </c>
      <c r="C14" s="232"/>
      <c r="D14" s="233"/>
      <c r="E14" s="233"/>
      <c r="F14" s="234"/>
      <c r="G14" s="235"/>
      <c r="H14" s="216" t="s">
        <v>349</v>
      </c>
      <c r="I14" s="236"/>
      <c r="J14" s="237"/>
      <c r="K14" s="238"/>
      <c r="L14" s="239"/>
      <c r="M14" s="240"/>
      <c r="N14" s="240"/>
      <c r="O14" s="240"/>
      <c r="P14" s="241"/>
      <c r="Q14" s="242"/>
      <c r="R14" s="243"/>
      <c r="S14" s="243"/>
      <c r="T14" s="243"/>
      <c r="U14" s="244"/>
      <c r="V14" s="245"/>
    </row>
    <row r="15" spans="1:22" ht="19.899999999999999" customHeight="1" thickTop="1" thickBot="1" x14ac:dyDescent="0.3">
      <c r="A15" s="333" t="s">
        <v>14</v>
      </c>
      <c r="B15" s="246">
        <v>0.29166666666666669</v>
      </c>
      <c r="C15" s="310" t="s">
        <v>12</v>
      </c>
      <c r="D15" s="311" t="s">
        <v>12</v>
      </c>
      <c r="E15" s="247"/>
      <c r="F15" s="248"/>
      <c r="G15" s="304" t="s">
        <v>13</v>
      </c>
      <c r="H15" s="206"/>
      <c r="I15" s="206"/>
      <c r="J15" s="206"/>
      <c r="K15" s="208"/>
      <c r="Q15" s="320" t="s">
        <v>325</v>
      </c>
      <c r="R15" s="321"/>
      <c r="S15" s="321"/>
      <c r="T15" s="321"/>
      <c r="U15" s="322"/>
      <c r="V15" s="323"/>
    </row>
    <row r="16" spans="1:22" ht="19.899999999999999" customHeight="1" thickTop="1" x14ac:dyDescent="0.25">
      <c r="A16" s="334"/>
      <c r="B16" s="210">
        <v>0.33333333333333331</v>
      </c>
      <c r="C16" s="306" t="s">
        <v>12</v>
      </c>
      <c r="D16" s="307" t="s">
        <v>12</v>
      </c>
      <c r="E16" s="211"/>
      <c r="F16" s="212"/>
      <c r="G16" s="308" t="s">
        <v>13</v>
      </c>
      <c r="H16" s="213"/>
      <c r="I16" s="213"/>
      <c r="J16" s="213"/>
      <c r="K16" s="214"/>
      <c r="L16" s="332" t="s">
        <v>324</v>
      </c>
      <c r="M16" s="321"/>
      <c r="N16" s="321"/>
      <c r="O16" s="321"/>
      <c r="P16" s="322"/>
      <c r="Q16" s="249"/>
      <c r="R16" s="250"/>
      <c r="S16" s="250"/>
      <c r="T16" s="250"/>
      <c r="U16" s="250"/>
      <c r="V16" s="251"/>
    </row>
    <row r="17" spans="1:22" ht="19.899999999999999" customHeight="1" x14ac:dyDescent="0.25">
      <c r="A17" s="334"/>
      <c r="B17" s="210">
        <v>0.375</v>
      </c>
      <c r="C17" s="306" t="s">
        <v>300</v>
      </c>
      <c r="D17" s="307" t="s">
        <v>301</v>
      </c>
      <c r="E17" s="307" t="s">
        <v>302</v>
      </c>
      <c r="F17" s="309"/>
      <c r="G17" s="222"/>
      <c r="H17" s="230"/>
      <c r="I17" s="217"/>
      <c r="J17" s="252"/>
      <c r="K17" s="219"/>
      <c r="L17" s="225" t="s">
        <v>350</v>
      </c>
      <c r="M17" s="213" t="s">
        <v>351</v>
      </c>
      <c r="N17" s="227" t="s">
        <v>352</v>
      </c>
      <c r="O17" s="253"/>
      <c r="P17" s="254"/>
      <c r="Q17" s="218" t="s">
        <v>343</v>
      </c>
      <c r="R17" s="213" t="s">
        <v>344</v>
      </c>
      <c r="S17" s="213" t="s">
        <v>345</v>
      </c>
      <c r="T17" s="213" t="s">
        <v>346</v>
      </c>
      <c r="U17" s="213" t="s">
        <v>347</v>
      </c>
      <c r="V17" s="214" t="s">
        <v>348</v>
      </c>
    </row>
    <row r="18" spans="1:22" ht="19.899999999999999" customHeight="1" x14ac:dyDescent="0.25">
      <c r="A18" s="334"/>
      <c r="B18" s="210">
        <v>0.41666666666666669</v>
      </c>
      <c r="C18" s="306" t="s">
        <v>300</v>
      </c>
      <c r="D18" s="307" t="s">
        <v>301</v>
      </c>
      <c r="E18" s="307" t="s">
        <v>302</v>
      </c>
      <c r="F18" s="309"/>
      <c r="G18" s="222"/>
      <c r="H18" s="230"/>
      <c r="I18" s="217"/>
      <c r="J18" s="252"/>
      <c r="K18" s="219"/>
      <c r="L18" s="225" t="s">
        <v>350</v>
      </c>
      <c r="M18" s="213" t="s">
        <v>351</v>
      </c>
      <c r="N18" s="227" t="s">
        <v>352</v>
      </c>
      <c r="O18" s="253"/>
      <c r="P18" s="254"/>
      <c r="Q18" s="218" t="s">
        <v>343</v>
      </c>
      <c r="R18" s="213" t="s">
        <v>344</v>
      </c>
      <c r="S18" s="213" t="s">
        <v>345</v>
      </c>
      <c r="T18" s="213" t="s">
        <v>346</v>
      </c>
      <c r="U18" s="213" t="s">
        <v>347</v>
      </c>
      <c r="V18" s="214" t="s">
        <v>348</v>
      </c>
    </row>
    <row r="19" spans="1:22" ht="19.899999999999999" customHeight="1" x14ac:dyDescent="0.25">
      <c r="A19" s="334"/>
      <c r="B19" s="210">
        <v>0.45833333333333331</v>
      </c>
      <c r="C19" s="306" t="s">
        <v>300</v>
      </c>
      <c r="D19" s="307" t="s">
        <v>301</v>
      </c>
      <c r="E19" s="307" t="s">
        <v>302</v>
      </c>
      <c r="F19" s="309"/>
      <c r="G19" s="222"/>
      <c r="H19" s="230"/>
      <c r="I19" s="217"/>
      <c r="J19" s="227" t="s">
        <v>342</v>
      </c>
      <c r="K19" s="219"/>
      <c r="L19" s="225" t="s">
        <v>350</v>
      </c>
      <c r="M19" s="213" t="s">
        <v>351</v>
      </c>
      <c r="O19" s="253"/>
      <c r="P19" s="254"/>
      <c r="Q19" s="218" t="s">
        <v>343</v>
      </c>
      <c r="R19" s="213" t="s">
        <v>344</v>
      </c>
      <c r="S19" s="213" t="s">
        <v>345</v>
      </c>
      <c r="T19" s="213" t="s">
        <v>346</v>
      </c>
      <c r="U19" s="213" t="s">
        <v>347</v>
      </c>
      <c r="V19" s="214" t="s">
        <v>348</v>
      </c>
    </row>
    <row r="20" spans="1:22" ht="19.899999999999999" customHeight="1" x14ac:dyDescent="0.25">
      <c r="A20" s="334"/>
      <c r="B20" s="210">
        <v>0.5</v>
      </c>
      <c r="C20" s="257"/>
      <c r="D20" s="256"/>
      <c r="E20" s="256"/>
      <c r="F20" s="259"/>
      <c r="G20" s="222"/>
      <c r="H20" s="230"/>
      <c r="I20" s="217"/>
      <c r="J20" s="227" t="s">
        <v>342</v>
      </c>
      <c r="K20" s="219"/>
      <c r="L20" s="255"/>
      <c r="M20" s="256"/>
      <c r="N20" s="256"/>
      <c r="O20" s="253"/>
      <c r="P20" s="254"/>
      <c r="Q20" s="257"/>
      <c r="R20" s="256"/>
      <c r="S20" s="256"/>
      <c r="T20" s="256"/>
      <c r="U20" s="221"/>
      <c r="V20" s="258"/>
    </row>
    <row r="21" spans="1:22" ht="19.899999999999999" customHeight="1" x14ac:dyDescent="0.25">
      <c r="A21" s="334"/>
      <c r="B21" s="210">
        <v>0.54166666666666663</v>
      </c>
      <c r="C21" s="306" t="s">
        <v>303</v>
      </c>
      <c r="D21" s="306" t="s">
        <v>304</v>
      </c>
      <c r="E21" s="306" t="s">
        <v>305</v>
      </c>
      <c r="F21" s="259"/>
      <c r="G21" s="211" t="s">
        <v>355</v>
      </c>
      <c r="H21" s="260" t="s">
        <v>356</v>
      </c>
      <c r="I21" s="252" t="s">
        <v>357</v>
      </c>
      <c r="J21" s="220"/>
      <c r="K21" s="219"/>
      <c r="L21" s="261" t="s">
        <v>358</v>
      </c>
      <c r="M21" s="252" t="s">
        <v>359</v>
      </c>
      <c r="N21" s="253"/>
      <c r="O21" s="253"/>
      <c r="P21" s="254"/>
      <c r="Q21" s="226" t="s">
        <v>360</v>
      </c>
      <c r="R21" s="227" t="s">
        <v>361</v>
      </c>
      <c r="S21" s="227" t="s">
        <v>362</v>
      </c>
      <c r="T21" s="226" t="s">
        <v>363</v>
      </c>
      <c r="U21" s="221"/>
      <c r="V21" s="219"/>
    </row>
    <row r="22" spans="1:22" ht="19.899999999999999" customHeight="1" x14ac:dyDescent="0.25">
      <c r="A22" s="334"/>
      <c r="B22" s="210">
        <v>0.58333333333333337</v>
      </c>
      <c r="C22" s="306" t="s">
        <v>303</v>
      </c>
      <c r="D22" s="306" t="s">
        <v>304</v>
      </c>
      <c r="E22" s="306" t="s">
        <v>305</v>
      </c>
      <c r="F22" s="259"/>
      <c r="G22" s="211" t="s">
        <v>355</v>
      </c>
      <c r="H22" s="260" t="s">
        <v>356</v>
      </c>
      <c r="I22" s="252" t="s">
        <v>357</v>
      </c>
      <c r="J22" s="220"/>
      <c r="K22" s="219"/>
      <c r="L22" s="261" t="s">
        <v>358</v>
      </c>
      <c r="M22" s="252" t="s">
        <v>359</v>
      </c>
      <c r="N22" s="253"/>
      <c r="O22" s="253"/>
      <c r="P22" s="254"/>
      <c r="Q22" s="226" t="s">
        <v>360</v>
      </c>
      <c r="R22" s="227" t="s">
        <v>361</v>
      </c>
      <c r="S22" s="227" t="s">
        <v>362</v>
      </c>
      <c r="T22" s="226" t="s">
        <v>363</v>
      </c>
      <c r="U22" s="221"/>
      <c r="V22" s="219"/>
    </row>
    <row r="23" spans="1:22" ht="19.899999999999999" customHeight="1" x14ac:dyDescent="0.25">
      <c r="A23" s="334"/>
      <c r="B23" s="210">
        <v>0.625</v>
      </c>
      <c r="C23" s="229"/>
      <c r="E23" s="256"/>
      <c r="F23" s="212"/>
      <c r="G23" s="211" t="s">
        <v>355</v>
      </c>
      <c r="H23" s="260" t="s">
        <v>356</v>
      </c>
      <c r="I23" s="252" t="s">
        <v>357</v>
      </c>
      <c r="J23" s="220"/>
      <c r="K23" s="228"/>
      <c r="L23" s="262"/>
      <c r="M23" s="211"/>
      <c r="N23" s="211"/>
      <c r="O23" s="211"/>
      <c r="P23" s="254"/>
      <c r="Q23" s="226" t="s">
        <v>360</v>
      </c>
      <c r="R23" s="227" t="s">
        <v>361</v>
      </c>
      <c r="S23" s="227" t="s">
        <v>362</v>
      </c>
      <c r="T23" s="226" t="s">
        <v>363</v>
      </c>
      <c r="U23" s="221"/>
      <c r="V23" s="228"/>
    </row>
    <row r="24" spans="1:22" ht="19.899999999999999" customHeight="1" thickBot="1" x14ac:dyDescent="0.3">
      <c r="A24" s="335"/>
      <c r="B24" s="263">
        <v>0.66666666666666663</v>
      </c>
      <c r="C24" s="264"/>
      <c r="E24" s="312"/>
      <c r="F24" s="265"/>
      <c r="G24" s="242"/>
      <c r="H24" s="243"/>
      <c r="I24" s="243"/>
      <c r="J24" s="243"/>
      <c r="K24" s="245"/>
      <c r="L24" s="266"/>
      <c r="M24" s="267"/>
      <c r="N24" s="267"/>
      <c r="O24" s="267"/>
      <c r="P24" s="254"/>
      <c r="Q24" s="242"/>
      <c r="R24" s="243"/>
      <c r="S24" s="243"/>
      <c r="T24" s="243"/>
      <c r="U24" s="244"/>
      <c r="V24" s="245"/>
    </row>
    <row r="25" spans="1:22" ht="19.899999999999999" customHeight="1" thickTop="1" x14ac:dyDescent="0.25">
      <c r="A25" s="317" t="s">
        <v>15</v>
      </c>
      <c r="B25" s="268">
        <v>0.33333333333333331</v>
      </c>
      <c r="C25" s="269"/>
      <c r="D25" s="270"/>
      <c r="E25" s="313"/>
      <c r="F25" s="272"/>
      <c r="G25" s="209"/>
      <c r="H25" s="211" t="s">
        <v>364</v>
      </c>
      <c r="I25" s="206"/>
      <c r="J25" s="206"/>
      <c r="K25" s="208"/>
      <c r="Q25" s="269"/>
      <c r="R25" s="270"/>
      <c r="S25" s="270"/>
      <c r="T25" s="270"/>
      <c r="U25" s="271"/>
      <c r="V25" s="272"/>
    </row>
    <row r="26" spans="1:22" ht="19.899999999999999" customHeight="1" x14ac:dyDescent="0.25">
      <c r="A26" s="318"/>
      <c r="B26" s="210">
        <v>0.375</v>
      </c>
      <c r="C26" s="215" t="s">
        <v>365</v>
      </c>
      <c r="D26" s="216" t="s">
        <v>366</v>
      </c>
      <c r="E26" s="216" t="s">
        <v>367</v>
      </c>
      <c r="F26" s="314" t="s">
        <v>57</v>
      </c>
      <c r="H26" s="211" t="s">
        <v>364</v>
      </c>
      <c r="I26" s="253"/>
      <c r="J26" s="253"/>
      <c r="K26" s="273"/>
      <c r="L26" s="261" t="s">
        <v>358</v>
      </c>
      <c r="M26" s="252" t="s">
        <v>359</v>
      </c>
      <c r="N26" s="253"/>
      <c r="O26" s="253"/>
      <c r="P26" s="274"/>
      <c r="Q26" s="257"/>
      <c r="R26" s="256"/>
      <c r="S26" s="256"/>
      <c r="T26" s="256"/>
      <c r="U26" s="221"/>
      <c r="V26" s="258"/>
    </row>
    <row r="27" spans="1:22" ht="19.899999999999999" customHeight="1" x14ac:dyDescent="0.25">
      <c r="A27" s="318"/>
      <c r="B27" s="210">
        <v>0.41666666666666669</v>
      </c>
      <c r="C27" s="215" t="s">
        <v>365</v>
      </c>
      <c r="D27" s="216" t="s">
        <v>366</v>
      </c>
      <c r="E27" s="216" t="s">
        <v>367</v>
      </c>
      <c r="F27" s="314" t="s">
        <v>57</v>
      </c>
      <c r="G27" s="211" t="s">
        <v>368</v>
      </c>
      <c r="H27" s="211" t="s">
        <v>364</v>
      </c>
      <c r="I27" s="211" t="s">
        <v>369</v>
      </c>
      <c r="J27" s="253"/>
      <c r="K27" s="273"/>
      <c r="L27" s="261" t="s">
        <v>358</v>
      </c>
      <c r="M27" s="252" t="s">
        <v>359</v>
      </c>
      <c r="N27" s="253"/>
      <c r="O27" s="253"/>
      <c r="P27" s="274"/>
      <c r="Q27" s="227" t="s">
        <v>370</v>
      </c>
      <c r="R27" s="227" t="s">
        <v>371</v>
      </c>
      <c r="S27" s="227" t="s">
        <v>372</v>
      </c>
      <c r="U27" s="221"/>
      <c r="V27" s="258"/>
    </row>
    <row r="28" spans="1:22" ht="19.899999999999999" customHeight="1" x14ac:dyDescent="0.25">
      <c r="A28" s="318"/>
      <c r="B28" s="210">
        <v>0.45833333333333331</v>
      </c>
      <c r="D28" s="211" t="s">
        <v>373</v>
      </c>
      <c r="E28" s="217"/>
      <c r="F28" s="219"/>
      <c r="G28" s="211" t="s">
        <v>368</v>
      </c>
      <c r="H28" s="253"/>
      <c r="I28" s="211" t="s">
        <v>369</v>
      </c>
      <c r="J28" s="253"/>
      <c r="K28" s="273"/>
      <c r="L28" s="218" t="s">
        <v>338</v>
      </c>
      <c r="M28" s="213" t="s">
        <v>339</v>
      </c>
      <c r="N28" s="213" t="s">
        <v>340</v>
      </c>
      <c r="O28" s="213" t="s">
        <v>341</v>
      </c>
      <c r="P28" s="274"/>
      <c r="Q28" s="227" t="s">
        <v>370</v>
      </c>
      <c r="R28" s="227" t="s">
        <v>371</v>
      </c>
      <c r="S28" s="227" t="s">
        <v>372</v>
      </c>
      <c r="U28" s="221"/>
      <c r="V28" s="275"/>
    </row>
    <row r="29" spans="1:22" ht="19.899999999999999" customHeight="1" x14ac:dyDescent="0.25">
      <c r="A29" s="318"/>
      <c r="B29" s="210">
        <v>0.5</v>
      </c>
      <c r="D29" s="211" t="s">
        <v>373</v>
      </c>
      <c r="E29" s="217"/>
      <c r="F29" s="219"/>
      <c r="G29" s="211" t="s">
        <v>368</v>
      </c>
      <c r="H29" s="253"/>
      <c r="I29" s="211" t="s">
        <v>369</v>
      </c>
      <c r="J29" s="252"/>
      <c r="K29" s="273"/>
      <c r="L29" s="218" t="s">
        <v>338</v>
      </c>
      <c r="M29" s="213" t="s">
        <v>339</v>
      </c>
      <c r="N29" s="213" t="s">
        <v>340</v>
      </c>
      <c r="O29" s="213" t="s">
        <v>341</v>
      </c>
      <c r="P29" s="274"/>
      <c r="Q29" s="227" t="s">
        <v>370</v>
      </c>
      <c r="R29" s="227" t="s">
        <v>371</v>
      </c>
      <c r="S29" s="227" t="s">
        <v>372</v>
      </c>
      <c r="U29" s="221"/>
      <c r="V29" s="275"/>
    </row>
    <row r="30" spans="1:22" ht="19.899999999999999" customHeight="1" x14ac:dyDescent="0.25">
      <c r="A30" s="318"/>
      <c r="B30" s="210">
        <v>0.54166666666666663</v>
      </c>
      <c r="C30" s="225"/>
      <c r="D30" s="211" t="s">
        <v>373</v>
      </c>
      <c r="E30" s="213"/>
      <c r="F30" s="214"/>
      <c r="G30" s="260"/>
      <c r="H30" s="211"/>
      <c r="I30" s="211"/>
      <c r="J30" s="211"/>
      <c r="K30" s="275"/>
      <c r="L30" s="276"/>
      <c r="M30" s="277"/>
      <c r="N30" s="277"/>
      <c r="O30" s="277"/>
      <c r="P30" s="278"/>
      <c r="Q30" s="229"/>
      <c r="R30" s="211"/>
      <c r="S30" s="211"/>
      <c r="T30" s="211"/>
      <c r="U30" s="279"/>
      <c r="V30" s="275"/>
    </row>
    <row r="31" spans="1:22" ht="19.899999999999999" customHeight="1" x14ac:dyDescent="0.25">
      <c r="A31" s="318"/>
      <c r="B31" s="210">
        <v>0.58333333333333337</v>
      </c>
      <c r="C31" s="225"/>
      <c r="D31" s="211" t="s">
        <v>373</v>
      </c>
      <c r="E31" s="213"/>
      <c r="F31" s="214"/>
      <c r="G31" s="260"/>
      <c r="H31" s="211"/>
      <c r="I31" s="211"/>
      <c r="J31" s="211"/>
      <c r="K31" s="275"/>
      <c r="L31" s="276"/>
      <c r="M31" s="277"/>
      <c r="N31" s="277"/>
      <c r="O31" s="277"/>
      <c r="P31" s="278"/>
      <c r="Q31" s="229"/>
      <c r="R31" s="211"/>
      <c r="S31" s="211"/>
      <c r="T31" s="211"/>
      <c r="U31" s="279"/>
      <c r="V31" s="275"/>
    </row>
    <row r="32" spans="1:22" ht="19.899999999999999" customHeight="1" x14ac:dyDescent="0.25">
      <c r="A32" s="318"/>
      <c r="B32" s="210">
        <v>0.625</v>
      </c>
      <c r="C32" s="225"/>
      <c r="D32" s="213"/>
      <c r="E32" s="213"/>
      <c r="F32" s="214"/>
      <c r="G32" s="260"/>
      <c r="H32" s="211"/>
      <c r="I32" s="211"/>
      <c r="J32" s="211"/>
      <c r="K32" s="275"/>
      <c r="L32" s="276"/>
      <c r="M32" s="277"/>
      <c r="N32" s="277"/>
      <c r="O32" s="277"/>
      <c r="P32" s="278"/>
      <c r="Q32" s="229"/>
      <c r="R32" s="211"/>
      <c r="S32" s="211"/>
      <c r="T32" s="211"/>
      <c r="U32" s="279"/>
      <c r="V32" s="275"/>
    </row>
    <row r="33" spans="1:23" ht="19.899999999999999" customHeight="1" thickBot="1" x14ac:dyDescent="0.3">
      <c r="A33" s="319"/>
      <c r="B33" s="231">
        <v>0.66666666666666663</v>
      </c>
      <c r="C33" s="235"/>
      <c r="D33" s="237"/>
      <c r="E33" s="237"/>
      <c r="F33" s="238"/>
      <c r="G33" s="280"/>
      <c r="H33" s="233"/>
      <c r="I33" s="233"/>
      <c r="J33" s="233"/>
      <c r="K33" s="281"/>
      <c r="L33" s="282"/>
      <c r="M33" s="233"/>
      <c r="N33" s="233"/>
      <c r="O33" s="233"/>
      <c r="P33" s="234"/>
      <c r="Q33" s="232"/>
      <c r="R33" s="233"/>
      <c r="S33" s="233"/>
      <c r="T33" s="233"/>
      <c r="U33" s="283"/>
      <c r="V33" s="281"/>
    </row>
    <row r="34" spans="1:23" ht="19.899999999999999" customHeight="1" thickTop="1" thickBot="1" x14ac:dyDescent="0.3">
      <c r="A34" s="317" t="s">
        <v>16</v>
      </c>
      <c r="B34" s="284" t="s">
        <v>11</v>
      </c>
      <c r="C34" s="209"/>
      <c r="D34" s="206"/>
      <c r="E34" s="206"/>
      <c r="F34" s="208"/>
      <c r="G34" s="209"/>
      <c r="H34" s="206"/>
      <c r="I34" s="206"/>
      <c r="J34" s="206"/>
      <c r="K34" s="208"/>
      <c r="L34" s="285"/>
      <c r="M34" s="286"/>
      <c r="N34" s="286"/>
      <c r="O34" s="270"/>
      <c r="P34" s="271"/>
      <c r="Q34" s="320" t="s">
        <v>323</v>
      </c>
      <c r="R34" s="321"/>
      <c r="S34" s="321"/>
      <c r="T34" s="321"/>
      <c r="U34" s="322"/>
      <c r="V34" s="323"/>
    </row>
    <row r="35" spans="1:23" ht="19.899999999999999" customHeight="1" thickTop="1" x14ac:dyDescent="0.25">
      <c r="A35" s="318"/>
      <c r="B35" s="287" t="s">
        <v>17</v>
      </c>
      <c r="C35" s="225"/>
      <c r="D35" s="213"/>
      <c r="E35" s="213"/>
      <c r="F35" s="214"/>
      <c r="G35" s="222"/>
      <c r="H35" s="220"/>
      <c r="I35" s="220"/>
      <c r="J35" s="220"/>
      <c r="K35" s="228"/>
      <c r="L35" s="288"/>
      <c r="M35" s="252"/>
      <c r="N35" s="252"/>
      <c r="O35" s="211"/>
      <c r="P35" s="289"/>
      <c r="Q35" s="320" t="s">
        <v>323</v>
      </c>
      <c r="R35" s="321"/>
      <c r="S35" s="321"/>
      <c r="T35" s="321"/>
      <c r="U35" s="322"/>
      <c r="V35" s="323"/>
    </row>
    <row r="36" spans="1:23" ht="19.899999999999999" customHeight="1" x14ac:dyDescent="0.25">
      <c r="A36" s="318"/>
      <c r="B36" s="210">
        <v>0.375</v>
      </c>
      <c r="C36" s="306" t="s">
        <v>303</v>
      </c>
      <c r="D36" s="306" t="s">
        <v>304</v>
      </c>
      <c r="E36" s="306" t="s">
        <v>305</v>
      </c>
      <c r="F36" s="228"/>
      <c r="G36" s="216" t="s">
        <v>374</v>
      </c>
      <c r="H36" s="220"/>
      <c r="I36" s="220"/>
      <c r="J36" s="220"/>
      <c r="K36" s="228"/>
      <c r="L36" s="225" t="s">
        <v>375</v>
      </c>
      <c r="M36" s="213" t="s">
        <v>376</v>
      </c>
      <c r="N36" s="213" t="s">
        <v>377</v>
      </c>
      <c r="O36" s="252"/>
      <c r="P36" s="289"/>
      <c r="Q36" s="227" t="s">
        <v>378</v>
      </c>
      <c r="R36" s="227" t="s">
        <v>379</v>
      </c>
      <c r="S36" s="217"/>
      <c r="T36" s="217"/>
      <c r="U36" s="254"/>
      <c r="V36" s="219"/>
      <c r="W36" s="290"/>
    </row>
    <row r="37" spans="1:23" ht="19.899999999999999" customHeight="1" x14ac:dyDescent="0.25">
      <c r="A37" s="318"/>
      <c r="B37" s="210">
        <v>0.41666666666666669</v>
      </c>
      <c r="C37" s="306" t="s">
        <v>303</v>
      </c>
      <c r="D37" s="306" t="s">
        <v>304</v>
      </c>
      <c r="E37" s="306" t="s">
        <v>305</v>
      </c>
      <c r="F37" s="228"/>
      <c r="G37" s="216" t="s">
        <v>374</v>
      </c>
      <c r="H37" s="220"/>
      <c r="I37" s="220"/>
      <c r="J37" s="220"/>
      <c r="K37" s="228"/>
      <c r="L37" s="225" t="s">
        <v>375</v>
      </c>
      <c r="M37" s="213" t="s">
        <v>376</v>
      </c>
      <c r="N37" s="213" t="s">
        <v>377</v>
      </c>
      <c r="O37" s="252"/>
      <c r="P37" s="289"/>
      <c r="Q37" s="227" t="s">
        <v>378</v>
      </c>
      <c r="R37" s="227" t="s">
        <v>379</v>
      </c>
      <c r="S37" s="217"/>
      <c r="T37" s="217"/>
      <c r="U37" s="254"/>
      <c r="V37" s="219"/>
      <c r="W37" s="290"/>
    </row>
    <row r="38" spans="1:23" ht="19.899999999999999" customHeight="1" x14ac:dyDescent="0.25">
      <c r="A38" s="318"/>
      <c r="B38" s="210">
        <v>0.45833333333333331</v>
      </c>
      <c r="C38" s="225" t="s">
        <v>380</v>
      </c>
      <c r="F38" s="214"/>
      <c r="G38" s="216" t="s">
        <v>374</v>
      </c>
      <c r="H38" s="220"/>
      <c r="I38" s="220"/>
      <c r="J38" s="220"/>
      <c r="K38" s="228"/>
      <c r="L38" s="225" t="s">
        <v>375</v>
      </c>
      <c r="M38" s="213" t="s">
        <v>376</v>
      </c>
      <c r="N38" s="213" t="s">
        <v>377</v>
      </c>
      <c r="O38" s="252"/>
      <c r="P38" s="289"/>
      <c r="Q38" s="227" t="s">
        <v>378</v>
      </c>
      <c r="R38" s="227" t="s">
        <v>379</v>
      </c>
      <c r="S38" s="217"/>
      <c r="T38" s="217"/>
      <c r="U38" s="254"/>
      <c r="V38" s="219"/>
    </row>
    <row r="39" spans="1:23" ht="19.899999999999999" customHeight="1" x14ac:dyDescent="0.25">
      <c r="A39" s="318"/>
      <c r="B39" s="210">
        <v>0.5</v>
      </c>
      <c r="C39" s="225" t="s">
        <v>380</v>
      </c>
      <c r="F39" s="228"/>
      <c r="G39" s="216" t="s">
        <v>374</v>
      </c>
      <c r="H39" s="220"/>
      <c r="I39" s="217"/>
      <c r="J39" s="217"/>
      <c r="K39" s="219"/>
      <c r="L39" s="255"/>
      <c r="M39" s="256"/>
      <c r="N39" s="256"/>
      <c r="O39" s="256"/>
      <c r="P39" s="289"/>
      <c r="Q39" s="224"/>
      <c r="R39" s="217"/>
      <c r="S39" s="217"/>
      <c r="T39" s="217"/>
      <c r="U39" s="254"/>
      <c r="V39" s="219"/>
    </row>
    <row r="40" spans="1:23" ht="19.899999999999999" customHeight="1" x14ac:dyDescent="0.25">
      <c r="A40" s="318"/>
      <c r="B40" s="210">
        <v>0.54166666666666663</v>
      </c>
      <c r="C40" s="225" t="s">
        <v>380</v>
      </c>
      <c r="E40" s="220"/>
      <c r="F40" s="228"/>
      <c r="K40" s="228"/>
      <c r="L40" s="213" t="s">
        <v>381</v>
      </c>
      <c r="M40" s="211" t="s">
        <v>382</v>
      </c>
      <c r="N40" s="211" t="s">
        <v>383</v>
      </c>
      <c r="O40" s="211" t="s">
        <v>384</v>
      </c>
      <c r="P40" s="289"/>
      <c r="R40" s="217"/>
      <c r="S40" s="217"/>
      <c r="T40" s="217"/>
      <c r="U40" s="254"/>
      <c r="V40" s="228"/>
    </row>
    <row r="41" spans="1:23" ht="19.899999999999999" customHeight="1" x14ac:dyDescent="0.25">
      <c r="A41" s="318"/>
      <c r="B41" s="210">
        <v>0.58333333333333337</v>
      </c>
      <c r="C41" s="225" t="s">
        <v>380</v>
      </c>
      <c r="E41" s="220"/>
      <c r="F41" s="228"/>
      <c r="G41" s="279" t="s">
        <v>385</v>
      </c>
      <c r="H41" s="213" t="s">
        <v>386</v>
      </c>
      <c r="I41" s="213" t="s">
        <v>387</v>
      </c>
      <c r="J41" s="213" t="s">
        <v>388</v>
      </c>
      <c r="K41" s="228"/>
      <c r="L41" s="213" t="s">
        <v>381</v>
      </c>
      <c r="M41" s="211" t="s">
        <v>382</v>
      </c>
      <c r="N41" s="211" t="s">
        <v>383</v>
      </c>
      <c r="O41" s="211" t="s">
        <v>384</v>
      </c>
      <c r="P41" s="289"/>
      <c r="R41" s="227"/>
      <c r="S41" s="227"/>
      <c r="T41" s="220"/>
      <c r="U41" s="221"/>
      <c r="V41" s="228"/>
    </row>
    <row r="42" spans="1:23" ht="19.899999999999999" customHeight="1" x14ac:dyDescent="0.25">
      <c r="A42" s="318"/>
      <c r="B42" s="210">
        <v>0.625</v>
      </c>
      <c r="C42" s="225"/>
      <c r="D42" s="213"/>
      <c r="E42" s="220"/>
      <c r="F42" s="228"/>
      <c r="G42" s="279" t="s">
        <v>385</v>
      </c>
      <c r="H42" s="213" t="s">
        <v>386</v>
      </c>
      <c r="I42" s="213" t="s">
        <v>387</v>
      </c>
      <c r="J42" s="213" t="s">
        <v>388</v>
      </c>
      <c r="K42" s="228"/>
      <c r="L42" s="262"/>
      <c r="M42" s="211"/>
      <c r="N42" s="211"/>
      <c r="O42" s="211"/>
      <c r="P42" s="289"/>
      <c r="R42" s="227"/>
      <c r="S42" s="227"/>
      <c r="T42" s="220"/>
      <c r="U42" s="221"/>
      <c r="V42" s="228"/>
    </row>
    <row r="43" spans="1:23" ht="19.899999999999999" customHeight="1" thickBot="1" x14ac:dyDescent="0.3">
      <c r="A43" s="319"/>
      <c r="B43" s="231">
        <v>0.66666666666666663</v>
      </c>
      <c r="C43" s="235"/>
      <c r="D43" s="237"/>
      <c r="E43" s="237"/>
      <c r="F43" s="238"/>
      <c r="G43" s="235"/>
      <c r="H43" s="237"/>
      <c r="I43" s="243"/>
      <c r="K43" s="238"/>
      <c r="L43" s="291"/>
      <c r="M43" s="292"/>
      <c r="N43" s="292"/>
      <c r="O43" s="292"/>
      <c r="Q43" s="242"/>
      <c r="R43" s="243"/>
      <c r="S43" s="243"/>
      <c r="T43" s="243"/>
      <c r="U43" s="244"/>
      <c r="V43" s="245"/>
    </row>
    <row r="44" spans="1:23" ht="19.899999999999999" customHeight="1" thickTop="1" thickBot="1" x14ac:dyDescent="0.3">
      <c r="A44" s="317" t="s">
        <v>18</v>
      </c>
      <c r="B44" s="293" t="s">
        <v>11</v>
      </c>
      <c r="C44" s="209"/>
      <c r="D44" s="206"/>
      <c r="E44" s="206"/>
      <c r="F44" s="208"/>
      <c r="G44" s="209"/>
      <c r="H44" s="206"/>
      <c r="I44" s="206"/>
      <c r="J44" s="206"/>
      <c r="K44" s="208"/>
      <c r="L44" s="294"/>
      <c r="M44" s="295"/>
      <c r="N44" s="295"/>
      <c r="O44" s="295"/>
      <c r="P44" s="296"/>
      <c r="Q44" s="320" t="s">
        <v>323</v>
      </c>
      <c r="R44" s="321"/>
      <c r="S44" s="321"/>
      <c r="T44" s="321"/>
      <c r="U44" s="322"/>
      <c r="V44" s="323"/>
    </row>
    <row r="45" spans="1:23" ht="19.899999999999999" customHeight="1" thickTop="1" x14ac:dyDescent="0.25">
      <c r="A45" s="318"/>
      <c r="B45" s="287" t="s">
        <v>17</v>
      </c>
      <c r="C45" s="225"/>
      <c r="D45" s="213"/>
      <c r="E45" s="213"/>
      <c r="F45" s="214"/>
      <c r="G45" s="225"/>
      <c r="H45" s="213"/>
      <c r="I45" s="213"/>
      <c r="J45" s="213"/>
      <c r="K45" s="214"/>
      <c r="L45" s="222"/>
      <c r="M45" s="220"/>
      <c r="N45" s="216"/>
      <c r="O45" s="216"/>
      <c r="P45" s="274"/>
      <c r="Q45" s="320" t="s">
        <v>323</v>
      </c>
      <c r="R45" s="321"/>
      <c r="S45" s="321"/>
      <c r="T45" s="321"/>
      <c r="U45" s="322"/>
      <c r="V45" s="323"/>
    </row>
    <row r="46" spans="1:23" ht="19.899999999999999" customHeight="1" x14ac:dyDescent="0.25">
      <c r="A46" s="318"/>
      <c r="B46" s="210">
        <v>0.375</v>
      </c>
      <c r="C46" s="308" t="s">
        <v>306</v>
      </c>
      <c r="D46" s="308" t="s">
        <v>307</v>
      </c>
      <c r="E46" s="308" t="s">
        <v>308</v>
      </c>
      <c r="F46" s="315"/>
      <c r="G46" s="279" t="s">
        <v>385</v>
      </c>
      <c r="H46" s="213" t="s">
        <v>386</v>
      </c>
      <c r="I46" s="213" t="s">
        <v>387</v>
      </c>
      <c r="J46" s="213"/>
      <c r="K46" s="214"/>
      <c r="L46" s="213" t="s">
        <v>381</v>
      </c>
      <c r="M46" s="211" t="s">
        <v>382</v>
      </c>
      <c r="N46" s="211" t="s">
        <v>383</v>
      </c>
      <c r="O46" s="211" t="s">
        <v>384</v>
      </c>
      <c r="P46" s="274"/>
      <c r="Q46" s="261"/>
      <c r="R46" s="252"/>
      <c r="S46" s="256"/>
      <c r="T46" s="256"/>
      <c r="U46" s="221"/>
      <c r="V46" s="258"/>
    </row>
    <row r="47" spans="1:23" ht="19.899999999999999" customHeight="1" x14ac:dyDescent="0.25">
      <c r="A47" s="318"/>
      <c r="B47" s="210">
        <v>0.41666666666666669</v>
      </c>
      <c r="C47" s="308" t="s">
        <v>306</v>
      </c>
      <c r="D47" s="308" t="s">
        <v>307</v>
      </c>
      <c r="E47" s="308" t="s">
        <v>308</v>
      </c>
      <c r="F47" s="315"/>
      <c r="G47" s="279" t="s">
        <v>385</v>
      </c>
      <c r="H47" s="213" t="s">
        <v>386</v>
      </c>
      <c r="I47" s="213" t="s">
        <v>387</v>
      </c>
      <c r="J47" s="213"/>
      <c r="K47" s="214"/>
      <c r="L47" s="213" t="s">
        <v>381</v>
      </c>
      <c r="M47" s="211" t="s">
        <v>382</v>
      </c>
      <c r="N47" s="211" t="s">
        <v>383</v>
      </c>
      <c r="O47" s="211" t="s">
        <v>384</v>
      </c>
      <c r="P47" s="274"/>
      <c r="Q47" s="261"/>
      <c r="R47" s="252"/>
      <c r="S47" s="256"/>
      <c r="T47" s="256"/>
      <c r="U47" s="221"/>
      <c r="V47" s="258"/>
    </row>
    <row r="48" spans="1:23" ht="19.899999999999999" customHeight="1" x14ac:dyDescent="0.25">
      <c r="A48" s="318"/>
      <c r="B48" s="210">
        <v>0.45833333333333331</v>
      </c>
      <c r="C48" s="308" t="s">
        <v>306</v>
      </c>
      <c r="D48" s="308" t="s">
        <v>307</v>
      </c>
      <c r="E48" s="308" t="s">
        <v>308</v>
      </c>
      <c r="F48" s="315"/>
      <c r="G48" s="279" t="s">
        <v>385</v>
      </c>
      <c r="H48" s="213" t="s">
        <v>386</v>
      </c>
      <c r="I48" s="213" t="s">
        <v>387</v>
      </c>
      <c r="J48" s="213"/>
      <c r="K48" s="214"/>
      <c r="L48" s="213" t="s">
        <v>381</v>
      </c>
      <c r="M48" s="211" t="s">
        <v>382</v>
      </c>
      <c r="N48" s="211" t="s">
        <v>383</v>
      </c>
      <c r="O48" s="211" t="s">
        <v>384</v>
      </c>
      <c r="P48" s="274"/>
      <c r="Q48" s="257"/>
      <c r="R48" s="256"/>
      <c r="S48" s="256"/>
      <c r="T48" s="256"/>
      <c r="U48" s="221"/>
      <c r="V48" s="258"/>
    </row>
    <row r="49" spans="1:22" ht="19.899999999999999" customHeight="1" x14ac:dyDescent="0.25">
      <c r="A49" s="318"/>
      <c r="B49" s="210">
        <v>0.5</v>
      </c>
      <c r="C49" s="297"/>
      <c r="D49" s="298"/>
      <c r="E49" s="225" t="s">
        <v>389</v>
      </c>
      <c r="F49" s="214"/>
      <c r="G49" s="224"/>
      <c r="H49" s="217"/>
      <c r="I49" s="216"/>
      <c r="J49" s="217"/>
      <c r="K49" s="228"/>
      <c r="L49" s="222"/>
      <c r="M49" s="220"/>
      <c r="N49" s="220"/>
      <c r="O49" s="217"/>
      <c r="P49" s="274"/>
      <c r="Q49" s="324" t="s">
        <v>19</v>
      </c>
      <c r="R49" s="325"/>
      <c r="S49" s="325"/>
      <c r="T49" s="325"/>
      <c r="U49" s="326"/>
      <c r="V49" s="327"/>
    </row>
    <row r="50" spans="1:22" ht="19.899999999999999" customHeight="1" x14ac:dyDescent="0.25">
      <c r="A50" s="318"/>
      <c r="B50" s="210">
        <v>0.54166666666666663</v>
      </c>
      <c r="C50" s="222"/>
      <c r="D50" s="220"/>
      <c r="E50" s="225" t="s">
        <v>389</v>
      </c>
      <c r="G50" s="224"/>
      <c r="H50" s="217"/>
      <c r="I50" s="216"/>
      <c r="J50" s="217"/>
      <c r="K50" s="228"/>
      <c r="L50" s="222"/>
      <c r="M50" s="213"/>
      <c r="N50" s="220"/>
      <c r="O50" s="217"/>
      <c r="P50" s="274"/>
      <c r="Q50" s="324" t="s">
        <v>19</v>
      </c>
      <c r="R50" s="325"/>
      <c r="S50" s="325"/>
      <c r="T50" s="325"/>
      <c r="U50" s="326"/>
      <c r="V50" s="327"/>
    </row>
    <row r="51" spans="1:22" ht="19.899999999999999" customHeight="1" x14ac:dyDescent="0.25">
      <c r="A51" s="318"/>
      <c r="B51" s="210">
        <v>0.58333333333333337</v>
      </c>
      <c r="C51" s="222"/>
      <c r="D51" s="220"/>
      <c r="E51" s="225" t="s">
        <v>389</v>
      </c>
      <c r="F51" s="214"/>
      <c r="G51" s="215"/>
      <c r="H51" s="216"/>
      <c r="I51" s="216"/>
      <c r="J51" s="213" t="s">
        <v>388</v>
      </c>
      <c r="K51" s="299"/>
      <c r="L51" s="225" t="s">
        <v>375</v>
      </c>
      <c r="M51" s="213" t="s">
        <v>376</v>
      </c>
      <c r="N51" s="213" t="s">
        <v>377</v>
      </c>
      <c r="O51" s="252"/>
      <c r="P51" s="274"/>
      <c r="Q51" s="324" t="s">
        <v>19</v>
      </c>
      <c r="R51" s="325"/>
      <c r="S51" s="325"/>
      <c r="T51" s="325"/>
      <c r="U51" s="326"/>
      <c r="V51" s="327"/>
    </row>
    <row r="52" spans="1:22" ht="19.899999999999999" customHeight="1" x14ac:dyDescent="0.25">
      <c r="A52" s="318"/>
      <c r="B52" s="210">
        <v>0.625</v>
      </c>
      <c r="C52" s="222"/>
      <c r="D52" s="220"/>
      <c r="E52" s="225" t="s">
        <v>389</v>
      </c>
      <c r="F52" s="214"/>
      <c r="G52" s="222"/>
      <c r="H52" s="220"/>
      <c r="I52" s="216"/>
      <c r="J52" s="213" t="s">
        <v>388</v>
      </c>
      <c r="K52" s="299"/>
      <c r="L52" s="225" t="s">
        <v>375</v>
      </c>
      <c r="M52" s="213" t="s">
        <v>376</v>
      </c>
      <c r="N52" s="213" t="s">
        <v>377</v>
      </c>
      <c r="O52" s="252"/>
      <c r="P52" s="274"/>
      <c r="Q52" s="324" t="s">
        <v>19</v>
      </c>
      <c r="R52" s="325"/>
      <c r="S52" s="325"/>
      <c r="T52" s="325"/>
      <c r="U52" s="326"/>
      <c r="V52" s="327"/>
    </row>
    <row r="53" spans="1:22" ht="19.899999999999999" customHeight="1" thickBot="1" x14ac:dyDescent="0.3">
      <c r="A53" s="319"/>
      <c r="B53" s="231">
        <v>0.66666666666666663</v>
      </c>
      <c r="C53" s="235"/>
      <c r="D53" s="237"/>
      <c r="E53" s="243"/>
      <c r="F53" s="238"/>
      <c r="G53" s="242"/>
      <c r="H53" s="243"/>
      <c r="I53" s="236"/>
      <c r="J53" s="213" t="s">
        <v>388</v>
      </c>
      <c r="K53" s="238"/>
      <c r="L53" s="300"/>
      <c r="M53" s="236"/>
      <c r="N53" s="236"/>
      <c r="O53" s="236"/>
      <c r="P53" s="301"/>
      <c r="Q53" s="328" t="s">
        <v>19</v>
      </c>
      <c r="R53" s="329"/>
      <c r="S53" s="329"/>
      <c r="T53" s="329"/>
      <c r="U53" s="330"/>
      <c r="V53" s="331"/>
    </row>
    <row r="54" spans="1:22" ht="19.899999999999999" customHeight="1" thickTop="1" x14ac:dyDescent="0.25"/>
  </sheetData>
  <mergeCells count="24">
    <mergeCell ref="A1:V1"/>
    <mergeCell ref="A2:V2"/>
    <mergeCell ref="C3:E3"/>
    <mergeCell ref="Q3:V3"/>
    <mergeCell ref="Q5:V5"/>
    <mergeCell ref="G3:K3"/>
    <mergeCell ref="L3:P3"/>
    <mergeCell ref="A5:A14"/>
    <mergeCell ref="Q6:V6"/>
    <mergeCell ref="A44:A53"/>
    <mergeCell ref="Q45:V45"/>
    <mergeCell ref="Q49:V49"/>
    <mergeCell ref="A34:A43"/>
    <mergeCell ref="Q15:V15"/>
    <mergeCell ref="Q34:V34"/>
    <mergeCell ref="Q35:V35"/>
    <mergeCell ref="Q44:V44"/>
    <mergeCell ref="Q53:V53"/>
    <mergeCell ref="Q50:V50"/>
    <mergeCell ref="Q51:V51"/>
    <mergeCell ref="Q52:V52"/>
    <mergeCell ref="L16:P16"/>
    <mergeCell ref="A15:A24"/>
    <mergeCell ref="A25:A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0"/>
  <sheetViews>
    <sheetView topLeftCell="H10" zoomScaleNormal="100" workbookViewId="0">
      <selection activeCell="G27" sqref="G27"/>
    </sheetView>
  </sheetViews>
  <sheetFormatPr defaultColWidth="8.85546875" defaultRowHeight="19.899999999999999" customHeight="1" x14ac:dyDescent="0.15"/>
  <cols>
    <col min="1" max="1" width="3.5703125" style="6" customWidth="1"/>
    <col min="2" max="2" width="4.28515625" style="8" customWidth="1"/>
    <col min="3" max="4" width="11.7109375" style="6" customWidth="1"/>
    <col min="5" max="5" width="11.42578125" style="6" customWidth="1"/>
    <col min="6" max="6" width="10.7109375" style="6" customWidth="1"/>
    <col min="7" max="7" width="10.7109375" style="7" customWidth="1"/>
    <col min="8" max="8" width="11.5703125" style="7" customWidth="1"/>
    <col min="9" max="9" width="10.7109375" style="7" customWidth="1"/>
    <col min="10" max="10" width="11.7109375" style="7" customWidth="1"/>
    <col min="11" max="11" width="12.28515625" style="7" customWidth="1"/>
    <col min="12" max="13" width="10.7109375" style="7" customWidth="1"/>
    <col min="14" max="14" width="11.28515625" style="7" customWidth="1"/>
    <col min="15" max="16" width="10.7109375" style="7" customWidth="1"/>
    <col min="17" max="17" width="12.28515625" style="7" customWidth="1"/>
    <col min="18" max="18" width="12.85546875" style="7" customWidth="1"/>
    <col min="19" max="19" width="12.42578125" style="7" customWidth="1"/>
    <col min="20" max="20" width="12.5703125" style="7" customWidth="1"/>
    <col min="21" max="22" width="11.28515625" style="7" customWidth="1"/>
    <col min="23" max="16384" width="8.85546875" style="6"/>
  </cols>
  <sheetData>
    <row r="1" spans="1:22" s="37" customFormat="1" ht="19.899999999999999" customHeight="1" x14ac:dyDescent="0.2">
      <c r="A1" s="354" t="s">
        <v>24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</row>
    <row r="2" spans="1:22" s="37" customFormat="1" ht="19.899999999999999" customHeight="1" thickBot="1" x14ac:dyDescent="0.25">
      <c r="A2" s="355" t="s">
        <v>53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</row>
    <row r="3" spans="1:22" ht="19.899999999999999" customHeight="1" thickTop="1" thickBot="1" x14ac:dyDescent="0.25">
      <c r="A3" s="35"/>
      <c r="B3" s="36"/>
      <c r="C3" s="359" t="s">
        <v>1</v>
      </c>
      <c r="D3" s="362"/>
      <c r="E3" s="363"/>
      <c r="F3" s="364"/>
      <c r="G3" s="356" t="s">
        <v>2</v>
      </c>
      <c r="H3" s="357"/>
      <c r="I3" s="357"/>
      <c r="J3" s="357"/>
      <c r="K3" s="358"/>
      <c r="L3" s="359" t="s">
        <v>3</v>
      </c>
      <c r="M3" s="360"/>
      <c r="N3" s="360"/>
      <c r="O3" s="360"/>
      <c r="P3" s="361"/>
      <c r="Q3" s="356" t="s">
        <v>4</v>
      </c>
      <c r="R3" s="360"/>
      <c r="S3" s="360"/>
      <c r="T3" s="360"/>
      <c r="U3" s="360"/>
      <c r="V3" s="361"/>
    </row>
    <row r="4" spans="1:22" ht="19.899999999999999" customHeight="1" thickTop="1" thickBot="1" x14ac:dyDescent="0.2">
      <c r="A4" s="35"/>
      <c r="B4" s="69" t="s">
        <v>0</v>
      </c>
      <c r="C4" s="34" t="s">
        <v>5</v>
      </c>
      <c r="D4" s="33" t="s">
        <v>6</v>
      </c>
      <c r="E4" s="33" t="s">
        <v>8</v>
      </c>
      <c r="F4" s="32" t="s">
        <v>7</v>
      </c>
      <c r="G4" s="70" t="s">
        <v>5</v>
      </c>
      <c r="H4" s="33" t="s">
        <v>6</v>
      </c>
      <c r="I4" s="33" t="s">
        <v>8</v>
      </c>
      <c r="J4" s="33" t="s">
        <v>20</v>
      </c>
      <c r="K4" s="71" t="s">
        <v>7</v>
      </c>
      <c r="L4" s="34" t="s">
        <v>5</v>
      </c>
      <c r="M4" s="33" t="s">
        <v>6</v>
      </c>
      <c r="N4" s="33" t="s">
        <v>8</v>
      </c>
      <c r="O4" s="33" t="s">
        <v>20</v>
      </c>
      <c r="P4" s="32" t="s">
        <v>7</v>
      </c>
      <c r="Q4" s="70" t="s">
        <v>5</v>
      </c>
      <c r="R4" s="33" t="s">
        <v>6</v>
      </c>
      <c r="S4" s="33" t="s">
        <v>8</v>
      </c>
      <c r="T4" s="33" t="s">
        <v>20</v>
      </c>
      <c r="U4" s="33" t="s">
        <v>21</v>
      </c>
      <c r="V4" s="32" t="s">
        <v>7</v>
      </c>
    </row>
    <row r="5" spans="1:22" ht="19.899999999999999" customHeight="1" thickTop="1" x14ac:dyDescent="0.2">
      <c r="A5" s="344" t="s">
        <v>10</v>
      </c>
      <c r="B5" s="79">
        <v>0.625</v>
      </c>
      <c r="C5" s="22"/>
      <c r="D5" s="21"/>
      <c r="E5" s="21"/>
      <c r="F5" s="29"/>
      <c r="G5" s="80"/>
      <c r="H5" s="21"/>
      <c r="I5" s="21"/>
      <c r="J5" s="21"/>
      <c r="K5" s="81"/>
      <c r="L5" s="22"/>
      <c r="M5" s="21"/>
      <c r="N5" s="21"/>
      <c r="O5" s="21"/>
      <c r="P5" s="19"/>
      <c r="Q5" s="80"/>
      <c r="R5" s="21"/>
      <c r="S5" s="21"/>
      <c r="T5" s="21"/>
      <c r="U5" s="21"/>
      <c r="V5" s="19"/>
    </row>
    <row r="6" spans="1:22" ht="19.899999999999999" customHeight="1" x14ac:dyDescent="0.2">
      <c r="A6" s="345"/>
      <c r="B6" s="60">
        <v>0.66666666666666663</v>
      </c>
      <c r="C6" s="16"/>
      <c r="D6" s="15"/>
      <c r="E6" s="15"/>
      <c r="F6" s="27"/>
      <c r="G6" s="63"/>
      <c r="I6" s="15"/>
      <c r="K6" s="56"/>
      <c r="L6" s="98"/>
      <c r="M6" s="99"/>
      <c r="N6" s="99"/>
      <c r="O6" s="99"/>
      <c r="P6" s="104"/>
      <c r="Q6" s="63"/>
      <c r="R6" s="15"/>
      <c r="S6" s="15"/>
      <c r="T6" s="15"/>
      <c r="U6" s="15"/>
      <c r="V6" s="5"/>
    </row>
    <row r="7" spans="1:22" ht="19.899999999999999" customHeight="1" x14ac:dyDescent="0.2">
      <c r="A7" s="345"/>
      <c r="B7" s="60">
        <v>0.70833333333333337</v>
      </c>
      <c r="C7" s="134" t="s">
        <v>297</v>
      </c>
      <c r="D7" s="134" t="s">
        <v>298</v>
      </c>
      <c r="E7" s="134" t="s">
        <v>299</v>
      </c>
      <c r="F7" s="17"/>
      <c r="G7" s="146" t="s">
        <v>46</v>
      </c>
      <c r="H7" s="147" t="s">
        <v>50</v>
      </c>
      <c r="I7" s="146" t="s">
        <v>55</v>
      </c>
      <c r="J7" s="146" t="s">
        <v>45</v>
      </c>
      <c r="K7" s="56"/>
      <c r="L7" s="145" t="s">
        <v>42</v>
      </c>
      <c r="M7" s="147" t="s">
        <v>54</v>
      </c>
      <c r="N7" s="147" t="s">
        <v>41</v>
      </c>
      <c r="O7" s="147" t="s">
        <v>38</v>
      </c>
      <c r="P7" s="104"/>
      <c r="Q7" s="154" t="s">
        <v>330</v>
      </c>
      <c r="R7" s="154" t="s">
        <v>309</v>
      </c>
      <c r="S7" s="15"/>
      <c r="T7" s="15"/>
      <c r="U7" s="15"/>
      <c r="V7" s="14"/>
    </row>
    <row r="8" spans="1:22" ht="19.899999999999999" customHeight="1" x14ac:dyDescent="0.2">
      <c r="A8" s="345"/>
      <c r="B8" s="60">
        <v>0.75</v>
      </c>
      <c r="C8" s="134" t="s">
        <v>297</v>
      </c>
      <c r="D8" s="134" t="s">
        <v>298</v>
      </c>
      <c r="E8" s="134" t="s">
        <v>299</v>
      </c>
      <c r="F8" s="17"/>
      <c r="G8" s="146" t="s">
        <v>46</v>
      </c>
      <c r="H8" s="147" t="s">
        <v>50</v>
      </c>
      <c r="I8" s="146" t="s">
        <v>55</v>
      </c>
      <c r="J8" s="146" t="s">
        <v>45</v>
      </c>
      <c r="K8" s="56"/>
      <c r="L8" s="145" t="s">
        <v>42</v>
      </c>
      <c r="M8" s="147" t="s">
        <v>54</v>
      </c>
      <c r="N8" s="147" t="s">
        <v>41</v>
      </c>
      <c r="O8" s="147" t="s">
        <v>38</v>
      </c>
      <c r="P8" s="104"/>
      <c r="Q8" s="154" t="s">
        <v>330</v>
      </c>
      <c r="R8" s="154" t="s">
        <v>309</v>
      </c>
      <c r="S8" s="15"/>
      <c r="T8" s="15"/>
      <c r="U8" s="15"/>
      <c r="V8" s="14"/>
    </row>
    <row r="9" spans="1:22" ht="19.899999999999999" customHeight="1" x14ac:dyDescent="0.2">
      <c r="A9" s="345"/>
      <c r="B9" s="60">
        <v>0.79166666666666663</v>
      </c>
      <c r="C9" s="134" t="s">
        <v>296</v>
      </c>
      <c r="D9" s="134" t="s">
        <v>295</v>
      </c>
      <c r="E9" s="30"/>
      <c r="F9" s="27"/>
      <c r="G9" s="146" t="s">
        <v>46</v>
      </c>
      <c r="H9" s="147" t="s">
        <v>50</v>
      </c>
      <c r="I9" s="146" t="s">
        <v>55</v>
      </c>
      <c r="J9" s="146" t="s">
        <v>45</v>
      </c>
      <c r="K9" s="56"/>
      <c r="L9" s="145" t="s">
        <v>42</v>
      </c>
      <c r="M9" s="147" t="s">
        <v>54</v>
      </c>
      <c r="N9" s="147" t="s">
        <v>41</v>
      </c>
      <c r="O9" s="147" t="s">
        <v>38</v>
      </c>
      <c r="P9" s="104"/>
      <c r="Q9" s="154" t="s">
        <v>330</v>
      </c>
      <c r="R9" s="154" t="s">
        <v>309</v>
      </c>
      <c r="S9" s="15"/>
      <c r="T9" s="15"/>
      <c r="U9" s="15"/>
      <c r="V9" s="18"/>
    </row>
    <row r="10" spans="1:22" ht="19.899999999999999" customHeight="1" x14ac:dyDescent="0.2">
      <c r="A10" s="345"/>
      <c r="B10" s="60">
        <v>0.83333333333333337</v>
      </c>
      <c r="C10" s="134" t="s">
        <v>296</v>
      </c>
      <c r="D10" s="134" t="s">
        <v>295</v>
      </c>
      <c r="E10" s="30"/>
      <c r="F10" s="27"/>
      <c r="G10" s="63"/>
      <c r="H10" s="147" t="s">
        <v>331</v>
      </c>
      <c r="I10" s="15"/>
      <c r="J10" s="15"/>
      <c r="K10" s="56"/>
      <c r="L10" s="151" t="s">
        <v>58</v>
      </c>
      <c r="M10" s="147" t="s">
        <v>44</v>
      </c>
      <c r="N10" s="136" t="s">
        <v>61</v>
      </c>
      <c r="O10" s="99"/>
      <c r="P10" s="104"/>
      <c r="Q10" s="145" t="s">
        <v>66</v>
      </c>
      <c r="R10" s="147" t="s">
        <v>316</v>
      </c>
      <c r="S10" s="147" t="s">
        <v>64</v>
      </c>
      <c r="T10" s="147" t="s">
        <v>65</v>
      </c>
      <c r="U10" s="147" t="s">
        <v>63</v>
      </c>
      <c r="V10" s="150" t="s">
        <v>313</v>
      </c>
    </row>
    <row r="11" spans="1:22" ht="19.899999999999999" customHeight="1" thickBot="1" x14ac:dyDescent="0.3">
      <c r="A11" s="345"/>
      <c r="B11" s="60">
        <v>0.875</v>
      </c>
      <c r="C11" s="31"/>
      <c r="D11" s="30"/>
      <c r="E11" s="30"/>
      <c r="F11" s="27"/>
      <c r="G11" s="63"/>
      <c r="H11" s="162"/>
      <c r="I11" s="15"/>
      <c r="J11" s="15"/>
      <c r="K11" s="56"/>
      <c r="L11" s="151" t="s">
        <v>58</v>
      </c>
      <c r="M11" s="147" t="s">
        <v>44</v>
      </c>
      <c r="N11" s="136" t="s">
        <v>61</v>
      </c>
      <c r="O11" s="99"/>
      <c r="P11" s="104"/>
      <c r="Q11" s="63"/>
      <c r="R11" s="163"/>
      <c r="S11" s="15"/>
      <c r="T11" s="15"/>
      <c r="U11" s="15"/>
      <c r="V11" s="5"/>
    </row>
    <row r="12" spans="1:22" ht="19.899999999999999" customHeight="1" thickTop="1" thickBot="1" x14ac:dyDescent="0.25">
      <c r="A12" s="345"/>
      <c r="B12" s="60">
        <v>0.91666666666666663</v>
      </c>
      <c r="C12" s="39" t="s">
        <v>12</v>
      </c>
      <c r="D12" s="40" t="s">
        <v>12</v>
      </c>
      <c r="E12" s="59"/>
      <c r="F12" s="27"/>
      <c r="G12" s="64" t="s">
        <v>13</v>
      </c>
      <c r="H12" s="4"/>
      <c r="I12" s="26"/>
      <c r="J12" s="26"/>
      <c r="K12" s="67"/>
      <c r="L12" s="98"/>
      <c r="M12" s="99"/>
      <c r="O12" s="99"/>
      <c r="P12" s="104"/>
      <c r="Q12" s="375" t="s">
        <v>322</v>
      </c>
      <c r="R12" s="376"/>
      <c r="S12" s="376"/>
      <c r="T12" s="376"/>
      <c r="U12" s="377"/>
      <c r="V12" s="378"/>
    </row>
    <row r="13" spans="1:22" ht="19.899999999999999" customHeight="1" thickTop="1" thickBot="1" x14ac:dyDescent="0.25">
      <c r="A13" s="346"/>
      <c r="B13" s="62">
        <v>0.95833333333333337</v>
      </c>
      <c r="C13" s="41" t="s">
        <v>12</v>
      </c>
      <c r="D13" s="42" t="s">
        <v>12</v>
      </c>
      <c r="E13" s="12"/>
      <c r="F13" s="25"/>
      <c r="G13" s="82" t="s">
        <v>13</v>
      </c>
      <c r="H13" s="23"/>
      <c r="I13" s="23"/>
      <c r="J13" s="23"/>
      <c r="K13" s="57"/>
      <c r="L13" s="105"/>
      <c r="M13" s="106"/>
      <c r="N13" s="106"/>
      <c r="O13" s="112"/>
      <c r="P13" s="108"/>
      <c r="Q13" s="375" t="s">
        <v>322</v>
      </c>
      <c r="R13" s="376"/>
      <c r="S13" s="376"/>
      <c r="T13" s="376"/>
      <c r="U13" s="377"/>
      <c r="V13" s="378"/>
    </row>
    <row r="14" spans="1:22" ht="19.899999999999999" customHeight="1" thickTop="1" x14ac:dyDescent="0.2">
      <c r="A14" s="371" t="s">
        <v>14</v>
      </c>
      <c r="B14" s="72">
        <v>0.625</v>
      </c>
      <c r="C14" s="73"/>
      <c r="D14" s="74"/>
      <c r="E14" s="74"/>
      <c r="F14" s="138"/>
      <c r="G14" s="141"/>
      <c r="H14" s="142"/>
      <c r="I14" s="21"/>
      <c r="J14" s="21"/>
      <c r="K14" s="19"/>
      <c r="L14" s="77"/>
      <c r="M14" s="76"/>
      <c r="N14" s="76"/>
      <c r="O14" s="76"/>
      <c r="P14" s="78"/>
      <c r="Q14" s="141"/>
      <c r="R14" s="142"/>
      <c r="S14" s="142"/>
      <c r="T14" s="142"/>
      <c r="U14" s="142"/>
      <c r="V14" s="156"/>
    </row>
    <row r="15" spans="1:22" ht="19.899999999999999" customHeight="1" x14ac:dyDescent="0.2">
      <c r="A15" s="345"/>
      <c r="B15" s="60">
        <v>0.66666666666666663</v>
      </c>
      <c r="C15" s="66"/>
      <c r="D15" s="55"/>
      <c r="E15" s="55"/>
      <c r="F15" s="137"/>
      <c r="J15" s="99"/>
      <c r="K15" s="104"/>
      <c r="L15" s="16"/>
      <c r="M15" s="15"/>
      <c r="N15" s="15"/>
      <c r="O15" s="15"/>
      <c r="P15" s="14"/>
      <c r="Q15" s="145" t="s">
        <v>70</v>
      </c>
      <c r="R15" s="147" t="s">
        <v>311</v>
      </c>
      <c r="S15" s="147" t="s">
        <v>312</v>
      </c>
      <c r="T15" s="147" t="s">
        <v>65</v>
      </c>
      <c r="U15" s="147" t="s">
        <v>63</v>
      </c>
      <c r="V15" s="150" t="s">
        <v>313</v>
      </c>
    </row>
    <row r="16" spans="1:22" ht="19.899999999999999" customHeight="1" x14ac:dyDescent="0.2">
      <c r="A16" s="345"/>
      <c r="B16" s="60">
        <v>0.70833333333333337</v>
      </c>
      <c r="C16" s="134" t="s">
        <v>303</v>
      </c>
      <c r="D16" s="134" t="s">
        <v>304</v>
      </c>
      <c r="E16" s="134" t="s">
        <v>305</v>
      </c>
      <c r="F16" s="137"/>
      <c r="G16" s="145" t="s">
        <v>315</v>
      </c>
      <c r="H16" s="145" t="s">
        <v>314</v>
      </c>
      <c r="I16" s="145" t="s">
        <v>310</v>
      </c>
      <c r="J16" s="99"/>
      <c r="K16" s="104"/>
      <c r="L16" s="151" t="s">
        <v>69</v>
      </c>
      <c r="M16" s="147" t="s">
        <v>68</v>
      </c>
      <c r="N16" s="136" t="s">
        <v>61</v>
      </c>
      <c r="O16" s="15"/>
      <c r="P16" s="14"/>
      <c r="Q16" s="145" t="s">
        <v>70</v>
      </c>
      <c r="R16" s="147" t="s">
        <v>311</v>
      </c>
      <c r="S16" s="147" t="s">
        <v>312</v>
      </c>
      <c r="T16" s="147" t="s">
        <v>65</v>
      </c>
      <c r="U16" s="147" t="s">
        <v>63</v>
      </c>
      <c r="V16" s="150" t="s">
        <v>313</v>
      </c>
    </row>
    <row r="17" spans="1:22" ht="19.899999999999999" customHeight="1" x14ac:dyDescent="0.2">
      <c r="A17" s="345"/>
      <c r="B17" s="60">
        <v>0.75</v>
      </c>
      <c r="C17" s="134" t="s">
        <v>303</v>
      </c>
      <c r="D17" s="134" t="s">
        <v>304</v>
      </c>
      <c r="E17" s="134" t="s">
        <v>305</v>
      </c>
      <c r="F17" s="137"/>
      <c r="G17" s="145" t="s">
        <v>315</v>
      </c>
      <c r="H17" s="145" t="s">
        <v>314</v>
      </c>
      <c r="I17" s="145" t="s">
        <v>310</v>
      </c>
      <c r="J17" s="99"/>
      <c r="K17" s="104"/>
      <c r="L17" s="151" t="s">
        <v>69</v>
      </c>
      <c r="M17" s="147" t="s">
        <v>68</v>
      </c>
      <c r="N17" s="136" t="s">
        <v>61</v>
      </c>
      <c r="O17" s="15"/>
      <c r="P17" s="14"/>
      <c r="Q17" s="145" t="s">
        <v>70</v>
      </c>
      <c r="R17" s="147" t="s">
        <v>311</v>
      </c>
      <c r="S17" s="147" t="s">
        <v>312</v>
      </c>
      <c r="T17" s="147" t="s">
        <v>65</v>
      </c>
      <c r="U17" s="147" t="s">
        <v>63</v>
      </c>
      <c r="V17" s="150" t="s">
        <v>313</v>
      </c>
    </row>
    <row r="18" spans="1:22" ht="19.899999999999999" customHeight="1" x14ac:dyDescent="0.2">
      <c r="A18" s="345"/>
      <c r="B18" s="60">
        <v>0.79166666666666663</v>
      </c>
      <c r="C18" s="134" t="s">
        <v>300</v>
      </c>
      <c r="D18" s="134" t="s">
        <v>301</v>
      </c>
      <c r="E18" s="134" t="s">
        <v>302</v>
      </c>
      <c r="F18" s="137"/>
      <c r="G18" s="145" t="s">
        <v>315</v>
      </c>
      <c r="H18" s="145" t="s">
        <v>314</v>
      </c>
      <c r="I18" s="145" t="s">
        <v>310</v>
      </c>
      <c r="J18" s="136" t="s">
        <v>62</v>
      </c>
      <c r="K18" s="104"/>
      <c r="L18" s="151" t="s">
        <v>69</v>
      </c>
      <c r="M18" s="147" t="s">
        <v>68</v>
      </c>
      <c r="O18" s="15"/>
      <c r="P18" s="14"/>
      <c r="Q18" s="157" t="s">
        <v>52</v>
      </c>
      <c r="R18" s="154" t="s">
        <v>320</v>
      </c>
      <c r="S18" s="154" t="s">
        <v>71</v>
      </c>
      <c r="T18" s="154" t="s">
        <v>321</v>
      </c>
      <c r="U18" s="158"/>
      <c r="V18" s="104"/>
    </row>
    <row r="19" spans="1:22" ht="19.899999999999999" customHeight="1" x14ac:dyDescent="0.2">
      <c r="A19" s="345"/>
      <c r="B19" s="60">
        <v>0.83333333333333337</v>
      </c>
      <c r="C19" s="134" t="s">
        <v>300</v>
      </c>
      <c r="D19" s="134" t="s">
        <v>301</v>
      </c>
      <c r="E19" s="134" t="s">
        <v>302</v>
      </c>
      <c r="F19" s="137"/>
      <c r="G19" s="137"/>
      <c r="H19" s="137"/>
      <c r="I19" s="137"/>
      <c r="J19" s="136" t="s">
        <v>62</v>
      </c>
      <c r="K19" s="104"/>
      <c r="L19" s="152" t="s">
        <v>67</v>
      </c>
      <c r="M19" s="149" t="s">
        <v>39</v>
      </c>
      <c r="N19" s="15"/>
      <c r="O19" s="15"/>
      <c r="P19" s="110"/>
      <c r="Q19" s="157" t="s">
        <v>52</v>
      </c>
      <c r="R19" s="154" t="s">
        <v>320</v>
      </c>
      <c r="S19" s="154" t="s">
        <v>71</v>
      </c>
      <c r="T19" s="154" t="s">
        <v>321</v>
      </c>
      <c r="U19" s="158"/>
      <c r="V19" s="133"/>
    </row>
    <row r="20" spans="1:22" ht="19.899999999999999" customHeight="1" x14ac:dyDescent="0.2">
      <c r="A20" s="345"/>
      <c r="B20" s="60">
        <v>0.875</v>
      </c>
      <c r="C20" s="134" t="s">
        <v>300</v>
      </c>
      <c r="D20" s="134" t="s">
        <v>301</v>
      </c>
      <c r="E20" s="134" t="s">
        <v>302</v>
      </c>
      <c r="F20" s="137"/>
      <c r="G20" s="137"/>
      <c r="H20" s="137"/>
      <c r="I20" s="137"/>
      <c r="J20" s="136" t="s">
        <v>62</v>
      </c>
      <c r="K20" s="104"/>
      <c r="L20" s="152" t="s">
        <v>67</v>
      </c>
      <c r="M20" s="149" t="s">
        <v>39</v>
      </c>
      <c r="N20" s="15"/>
      <c r="O20" s="15"/>
      <c r="P20" s="14"/>
      <c r="Q20" s="157" t="s">
        <v>52</v>
      </c>
      <c r="R20" s="154" t="s">
        <v>320</v>
      </c>
      <c r="S20" s="154" t="s">
        <v>71</v>
      </c>
      <c r="T20" s="154" t="s">
        <v>321</v>
      </c>
      <c r="U20" s="158"/>
      <c r="V20" s="104"/>
    </row>
    <row r="21" spans="1:22" ht="19.899999999999999" customHeight="1" x14ac:dyDescent="0.25">
      <c r="A21" s="345"/>
      <c r="B21" s="60">
        <v>0.91666666666666663</v>
      </c>
      <c r="C21" s="39" t="s">
        <v>12</v>
      </c>
      <c r="D21" s="40" t="s">
        <v>12</v>
      </c>
      <c r="E21" s="59"/>
      <c r="F21" s="139"/>
      <c r="G21" s="130" t="s">
        <v>13</v>
      </c>
      <c r="H21" s="99"/>
      <c r="I21" s="99"/>
      <c r="K21" s="104"/>
      <c r="L21" s="16"/>
      <c r="M21" s="15"/>
      <c r="N21" s="15"/>
      <c r="O21" s="15"/>
      <c r="P21" s="14"/>
      <c r="Q21" s="347" t="s">
        <v>325</v>
      </c>
      <c r="R21" s="348"/>
      <c r="S21" s="348"/>
      <c r="T21" s="348"/>
      <c r="U21" s="348"/>
      <c r="V21" s="349"/>
    </row>
    <row r="22" spans="1:22" ht="19.899999999999999" customHeight="1" thickBot="1" x14ac:dyDescent="0.25">
      <c r="A22" s="346"/>
      <c r="B22" s="84">
        <v>0.95833333333333337</v>
      </c>
      <c r="C22" s="90" t="s">
        <v>12</v>
      </c>
      <c r="D22" s="91" t="s">
        <v>12</v>
      </c>
      <c r="E22" s="92"/>
      <c r="F22" s="140"/>
      <c r="G22" s="131" t="s">
        <v>13</v>
      </c>
      <c r="H22" s="107"/>
      <c r="I22" s="107"/>
      <c r="J22" s="107"/>
      <c r="K22" s="113"/>
      <c r="L22" s="93"/>
      <c r="M22" s="88"/>
      <c r="N22" s="88"/>
      <c r="O22" s="88"/>
      <c r="P22" s="94"/>
      <c r="Q22" s="105"/>
      <c r="R22" s="106"/>
      <c r="S22" s="106"/>
      <c r="T22" s="106"/>
      <c r="U22" s="106"/>
      <c r="V22" s="108"/>
    </row>
    <row r="23" spans="1:22" ht="19.899999999999999" customHeight="1" thickTop="1" x14ac:dyDescent="0.2">
      <c r="A23" s="344" t="s">
        <v>15</v>
      </c>
      <c r="B23" s="95">
        <v>0.625</v>
      </c>
      <c r="C23" s="43"/>
      <c r="D23" s="44"/>
      <c r="E23" s="44"/>
      <c r="F23" s="45"/>
      <c r="G23" s="96"/>
      <c r="H23" s="47"/>
      <c r="I23" s="47"/>
      <c r="J23" s="47"/>
      <c r="K23" s="97"/>
      <c r="L23" s="46"/>
      <c r="M23" s="47"/>
      <c r="N23" s="47"/>
      <c r="O23" s="47"/>
      <c r="P23" s="97"/>
      <c r="Q23" s="117"/>
      <c r="R23" s="48"/>
      <c r="S23" s="48"/>
      <c r="T23" s="48"/>
      <c r="U23" s="48"/>
      <c r="V23" s="49"/>
    </row>
    <row r="24" spans="1:22" ht="19.899999999999999" customHeight="1" x14ac:dyDescent="0.2">
      <c r="A24" s="345"/>
      <c r="B24" s="61">
        <v>0.66666666666666663</v>
      </c>
      <c r="C24" s="50"/>
      <c r="D24" s="51"/>
      <c r="E24" s="51"/>
      <c r="F24" s="52"/>
      <c r="G24" s="65"/>
      <c r="H24" s="54"/>
      <c r="I24" s="54"/>
      <c r="J24" s="54"/>
      <c r="K24" s="68"/>
      <c r="L24" s="53"/>
      <c r="M24" s="54"/>
      <c r="N24" s="54"/>
      <c r="O24" s="54"/>
      <c r="P24" s="114"/>
      <c r="Q24" s="118"/>
      <c r="R24" s="119"/>
      <c r="S24" s="119"/>
      <c r="T24" s="119"/>
      <c r="U24" s="119"/>
      <c r="V24" s="120"/>
    </row>
    <row r="25" spans="1:22" ht="19.899999999999999" customHeight="1" x14ac:dyDescent="0.2">
      <c r="A25" s="345"/>
      <c r="B25" s="60">
        <v>0.70833333333333337</v>
      </c>
      <c r="C25" s="148" t="s">
        <v>49</v>
      </c>
      <c r="D25" s="153" t="s">
        <v>72</v>
      </c>
      <c r="E25" s="153" t="s">
        <v>73</v>
      </c>
      <c r="F25" s="101" t="s">
        <v>57</v>
      </c>
      <c r="G25" s="145" t="s">
        <v>327</v>
      </c>
      <c r="H25" s="147" t="s">
        <v>331</v>
      </c>
      <c r="I25" s="146" t="s">
        <v>332</v>
      </c>
      <c r="J25" s="15"/>
      <c r="K25" s="56"/>
      <c r="L25" s="152" t="s">
        <v>67</v>
      </c>
      <c r="M25" s="149" t="s">
        <v>39</v>
      </c>
      <c r="N25" s="15"/>
      <c r="O25" s="15"/>
      <c r="P25" s="143"/>
      <c r="Q25" s="155" t="s">
        <v>23</v>
      </c>
      <c r="R25" s="154" t="s">
        <v>329</v>
      </c>
      <c r="U25" s="99"/>
      <c r="V25" s="104"/>
    </row>
    <row r="26" spans="1:22" ht="19.899999999999999" customHeight="1" x14ac:dyDescent="0.2">
      <c r="A26" s="345"/>
      <c r="B26" s="60">
        <v>0.75</v>
      </c>
      <c r="C26" s="148" t="s">
        <v>49</v>
      </c>
      <c r="D26" s="153" t="s">
        <v>72</v>
      </c>
      <c r="E26" s="153" t="s">
        <v>73</v>
      </c>
      <c r="F26" s="101" t="s">
        <v>57</v>
      </c>
      <c r="G26" s="145" t="s">
        <v>327</v>
      </c>
      <c r="H26" s="147" t="s">
        <v>331</v>
      </c>
      <c r="I26" s="146" t="s">
        <v>332</v>
      </c>
      <c r="J26" s="15"/>
      <c r="K26" s="56"/>
      <c r="L26" s="152" t="s">
        <v>67</v>
      </c>
      <c r="M26" s="149" t="s">
        <v>39</v>
      </c>
      <c r="N26" s="15"/>
      <c r="O26" s="15"/>
      <c r="P26" s="115"/>
      <c r="Q26" s="155" t="s">
        <v>23</v>
      </c>
      <c r="R26" s="154" t="s">
        <v>329</v>
      </c>
      <c r="U26" s="99"/>
      <c r="V26" s="104"/>
    </row>
    <row r="27" spans="1:22" ht="19.899999999999999" customHeight="1" x14ac:dyDescent="0.2">
      <c r="A27" s="345"/>
      <c r="B27" s="60">
        <v>0.79166666666666663</v>
      </c>
      <c r="C27" s="66"/>
      <c r="D27" s="1" t="s">
        <v>317</v>
      </c>
      <c r="E27" s="102" t="s">
        <v>318</v>
      </c>
      <c r="F27" s="17"/>
      <c r="G27" s="145" t="s">
        <v>327</v>
      </c>
      <c r="H27" s="15"/>
      <c r="I27" s="146" t="s">
        <v>332</v>
      </c>
      <c r="J27" s="15"/>
      <c r="K27" s="56"/>
      <c r="L27" s="145" t="s">
        <v>42</v>
      </c>
      <c r="M27" s="147" t="s">
        <v>54</v>
      </c>
      <c r="N27" s="147" t="s">
        <v>41</v>
      </c>
      <c r="O27" s="147" t="s">
        <v>38</v>
      </c>
      <c r="P27" s="115"/>
      <c r="Q27" s="155" t="s">
        <v>23</v>
      </c>
      <c r="R27" s="154" t="s">
        <v>329</v>
      </c>
      <c r="U27" s="99"/>
      <c r="V27" s="104"/>
    </row>
    <row r="28" spans="1:22" ht="19.899999999999999" customHeight="1" x14ac:dyDescent="0.2">
      <c r="A28" s="345"/>
      <c r="B28" s="60">
        <v>0.83333333333333337</v>
      </c>
      <c r="C28" s="66"/>
      <c r="D28" s="1" t="s">
        <v>317</v>
      </c>
      <c r="E28" s="102" t="s">
        <v>318</v>
      </c>
      <c r="F28" s="17"/>
      <c r="G28" s="153" t="s">
        <v>59</v>
      </c>
      <c r="H28" s="15"/>
      <c r="I28" s="15"/>
      <c r="J28" s="15"/>
      <c r="K28" s="56"/>
      <c r="L28" s="145" t="s">
        <v>42</v>
      </c>
      <c r="M28" s="147" t="s">
        <v>54</v>
      </c>
      <c r="N28" s="147" t="s">
        <v>41</v>
      </c>
      <c r="O28" s="147" t="s">
        <v>38</v>
      </c>
      <c r="P28" s="115"/>
      <c r="Q28" s="98"/>
      <c r="R28" s="99"/>
      <c r="S28" s="99"/>
      <c r="T28" s="99"/>
      <c r="U28" s="99"/>
      <c r="V28" s="104"/>
    </row>
    <row r="29" spans="1:22" ht="19.899999999999999" customHeight="1" x14ac:dyDescent="0.2">
      <c r="A29" s="345"/>
      <c r="B29" s="60">
        <v>0.875</v>
      </c>
      <c r="C29" s="66"/>
      <c r="D29" s="1" t="s">
        <v>317</v>
      </c>
      <c r="E29" s="102" t="s">
        <v>318</v>
      </c>
      <c r="F29" s="17"/>
      <c r="G29" s="153" t="s">
        <v>59</v>
      </c>
      <c r="H29" s="4"/>
      <c r="I29" s="4"/>
      <c r="K29" s="56"/>
      <c r="L29" s="16"/>
      <c r="M29" s="15"/>
      <c r="N29" s="15"/>
      <c r="O29" s="15"/>
      <c r="P29" s="115"/>
      <c r="Q29" s="98"/>
      <c r="R29" s="99"/>
      <c r="S29" s="99"/>
      <c r="T29" s="99"/>
      <c r="U29" s="99"/>
      <c r="V29" s="104"/>
    </row>
    <row r="30" spans="1:22" ht="19.899999999999999" customHeight="1" x14ac:dyDescent="0.2">
      <c r="A30" s="345"/>
      <c r="B30" s="60">
        <v>0.91666666666666663</v>
      </c>
      <c r="C30" s="66"/>
      <c r="D30" s="1" t="s">
        <v>317</v>
      </c>
      <c r="E30" s="102" t="s">
        <v>318</v>
      </c>
      <c r="F30" s="17"/>
      <c r="G30" s="63"/>
      <c r="H30" s="15"/>
      <c r="I30" s="15"/>
      <c r="K30" s="56"/>
      <c r="L30" s="368" t="s">
        <v>324</v>
      </c>
      <c r="M30" s="369"/>
      <c r="N30" s="369"/>
      <c r="O30" s="369"/>
      <c r="P30" s="370"/>
      <c r="Q30" s="98"/>
      <c r="R30" s="99"/>
      <c r="S30" s="99"/>
      <c r="T30" s="99"/>
      <c r="U30" s="99"/>
      <c r="V30" s="104"/>
    </row>
    <row r="31" spans="1:22" ht="19.899999999999999" customHeight="1" thickBot="1" x14ac:dyDescent="0.25">
      <c r="A31" s="346"/>
      <c r="B31" s="62">
        <v>0.95833333333333337</v>
      </c>
      <c r="C31" s="13"/>
      <c r="D31" s="12"/>
      <c r="E31" s="12"/>
      <c r="F31" s="11"/>
      <c r="G31" s="83"/>
      <c r="H31" s="9"/>
      <c r="I31" s="9"/>
      <c r="J31" s="9"/>
      <c r="K31" s="57"/>
      <c r="L31" s="10"/>
      <c r="M31" s="9"/>
      <c r="N31" s="9"/>
      <c r="O31" s="9"/>
      <c r="P31" s="116"/>
      <c r="Q31" s="105"/>
      <c r="R31" s="106"/>
      <c r="S31" s="106"/>
      <c r="T31" s="106"/>
      <c r="U31" s="106"/>
      <c r="V31" s="108"/>
    </row>
    <row r="32" spans="1:22" ht="19.899999999999999" customHeight="1" thickTop="1" x14ac:dyDescent="0.2">
      <c r="A32" s="344" t="s">
        <v>16</v>
      </c>
      <c r="B32" s="72">
        <v>0.625</v>
      </c>
      <c r="C32" s="1" t="s">
        <v>328</v>
      </c>
      <c r="D32" s="74"/>
      <c r="E32" s="74"/>
      <c r="F32" s="75"/>
      <c r="G32" s="121"/>
      <c r="I32" s="132"/>
      <c r="K32" s="124"/>
      <c r="L32" s="147" t="s">
        <v>51</v>
      </c>
      <c r="M32" s="146" t="s">
        <v>40</v>
      </c>
      <c r="N32" s="146" t="s">
        <v>75</v>
      </c>
      <c r="O32" s="146" t="s">
        <v>80</v>
      </c>
      <c r="P32" s="19"/>
      <c r="Q32" s="123"/>
      <c r="R32" s="28"/>
      <c r="S32" s="28"/>
      <c r="T32" s="28"/>
      <c r="U32" s="28"/>
      <c r="V32" s="19"/>
    </row>
    <row r="33" spans="1:22" ht="19.899999999999999" customHeight="1" x14ac:dyDescent="0.25">
      <c r="A33" s="345"/>
      <c r="B33" s="60">
        <v>0.66666666666666663</v>
      </c>
      <c r="C33" s="1" t="s">
        <v>328</v>
      </c>
      <c r="D33" s="2"/>
      <c r="E33" s="55"/>
      <c r="F33" s="17"/>
      <c r="G33" s="98"/>
      <c r="H33" s="153" t="s">
        <v>79</v>
      </c>
      <c r="I33" s="99"/>
      <c r="J33" s="99"/>
      <c r="K33" s="104"/>
      <c r="L33" s="147" t="s">
        <v>51</v>
      </c>
      <c r="M33" s="146" t="s">
        <v>40</v>
      </c>
      <c r="N33" s="146" t="s">
        <v>75</v>
      </c>
      <c r="O33" s="146" t="s">
        <v>80</v>
      </c>
      <c r="P33" s="104"/>
      <c r="Q33" s="161"/>
      <c r="R33" s="99"/>
      <c r="S33" s="99"/>
      <c r="T33" s="99"/>
      <c r="U33" s="99"/>
      <c r="V33" s="104"/>
    </row>
    <row r="34" spans="1:22" ht="19.899999999999999" customHeight="1" x14ac:dyDescent="0.2">
      <c r="A34" s="345"/>
      <c r="B34" s="60">
        <v>0.70833333333333337</v>
      </c>
      <c r="C34" s="1" t="s">
        <v>328</v>
      </c>
      <c r="D34" s="55"/>
      <c r="E34" s="134" t="s">
        <v>295</v>
      </c>
      <c r="F34" s="27"/>
      <c r="H34" s="153" t="s">
        <v>79</v>
      </c>
      <c r="I34" s="99"/>
      <c r="J34" s="99"/>
      <c r="K34" s="104"/>
      <c r="L34" s="151" t="s">
        <v>60</v>
      </c>
      <c r="M34" s="147" t="s">
        <v>74</v>
      </c>
      <c r="N34" s="147" t="s">
        <v>43</v>
      </c>
      <c r="O34" s="4"/>
      <c r="P34" s="104"/>
      <c r="Q34" s="155" t="s">
        <v>22</v>
      </c>
      <c r="R34" s="155" t="s">
        <v>48</v>
      </c>
      <c r="T34" s="99"/>
      <c r="U34" s="99"/>
      <c r="V34" s="104"/>
    </row>
    <row r="35" spans="1:22" ht="19.899999999999999" customHeight="1" x14ac:dyDescent="0.2">
      <c r="A35" s="345"/>
      <c r="B35" s="60">
        <v>0.75</v>
      </c>
      <c r="C35" s="1" t="s">
        <v>328</v>
      </c>
      <c r="D35" s="55"/>
      <c r="E35" s="134" t="s">
        <v>295</v>
      </c>
      <c r="F35" s="27"/>
      <c r="G35" s="144" t="s">
        <v>47</v>
      </c>
      <c r="H35" s="147" t="s">
        <v>77</v>
      </c>
      <c r="I35" s="147" t="s">
        <v>76</v>
      </c>
      <c r="J35" s="147" t="s">
        <v>78</v>
      </c>
      <c r="K35" s="104"/>
      <c r="L35" s="151" t="s">
        <v>60</v>
      </c>
      <c r="M35" s="147" t="s">
        <v>74</v>
      </c>
      <c r="N35" s="147" t="s">
        <v>43</v>
      </c>
      <c r="O35" s="4"/>
      <c r="P35" s="104"/>
      <c r="Q35" s="155" t="s">
        <v>22</v>
      </c>
      <c r="R35" s="155" t="s">
        <v>48</v>
      </c>
      <c r="T35" s="99"/>
      <c r="U35" s="99"/>
      <c r="V35" s="104"/>
    </row>
    <row r="36" spans="1:22" ht="19.899999999999999" customHeight="1" x14ac:dyDescent="0.2">
      <c r="A36" s="345"/>
      <c r="B36" s="60">
        <v>0.79166666666666663</v>
      </c>
      <c r="C36" s="134" t="s">
        <v>303</v>
      </c>
      <c r="D36" s="134" t="s">
        <v>304</v>
      </c>
      <c r="E36" s="134" t="s">
        <v>326</v>
      </c>
      <c r="F36" s="17"/>
      <c r="G36" s="144" t="s">
        <v>47</v>
      </c>
      <c r="H36" s="147" t="s">
        <v>77</v>
      </c>
      <c r="I36" s="147" t="s">
        <v>76</v>
      </c>
      <c r="J36" s="147" t="s">
        <v>78</v>
      </c>
      <c r="K36" s="104"/>
      <c r="L36" s="151" t="s">
        <v>60</v>
      </c>
      <c r="M36" s="147" t="s">
        <v>74</v>
      </c>
      <c r="N36" s="147" t="s">
        <v>43</v>
      </c>
      <c r="O36" s="4"/>
      <c r="P36" s="104"/>
      <c r="Q36" s="155" t="s">
        <v>22</v>
      </c>
      <c r="R36" s="155" t="s">
        <v>48</v>
      </c>
      <c r="T36" s="99"/>
      <c r="U36" s="99"/>
      <c r="V36" s="104"/>
    </row>
    <row r="37" spans="1:22" ht="19.899999999999999" customHeight="1" x14ac:dyDescent="0.2">
      <c r="A37" s="345"/>
      <c r="B37" s="60">
        <v>0.83333333333333337</v>
      </c>
      <c r="C37" s="134" t="s">
        <v>303</v>
      </c>
      <c r="D37" s="134" t="s">
        <v>304</v>
      </c>
      <c r="E37" s="134" t="s">
        <v>326</v>
      </c>
      <c r="F37" s="17"/>
      <c r="G37" s="153" t="s">
        <v>79</v>
      </c>
      <c r="I37" s="99"/>
      <c r="J37" s="99"/>
      <c r="K37" s="104"/>
      <c r="L37" s="98"/>
      <c r="M37" s="99"/>
      <c r="N37" s="136" t="s">
        <v>56</v>
      </c>
      <c r="O37" s="109"/>
      <c r="P37" s="110"/>
      <c r="Q37" s="98"/>
      <c r="R37" s="99"/>
      <c r="S37" s="99"/>
      <c r="T37" s="99"/>
      <c r="U37" s="99"/>
      <c r="V37" s="104"/>
    </row>
    <row r="38" spans="1:22" ht="19.899999999999999" customHeight="1" thickBot="1" x14ac:dyDescent="0.25">
      <c r="A38" s="345"/>
      <c r="B38" s="60">
        <v>0.875</v>
      </c>
      <c r="C38" s="3"/>
      <c r="D38" s="4"/>
      <c r="E38" s="4"/>
      <c r="F38" s="27"/>
      <c r="G38" s="153" t="s">
        <v>79</v>
      </c>
      <c r="H38" s="99"/>
      <c r="I38" s="99"/>
      <c r="J38" s="99"/>
      <c r="K38" s="104"/>
      <c r="L38" s="98"/>
      <c r="M38" s="99"/>
      <c r="O38" s="109"/>
      <c r="P38" s="110"/>
      <c r="Q38" s="98"/>
      <c r="R38" s="99"/>
      <c r="S38" s="99"/>
      <c r="T38" s="99"/>
      <c r="U38" s="99"/>
      <c r="V38" s="104"/>
    </row>
    <row r="39" spans="1:22" ht="19.899999999999999" customHeight="1" thickTop="1" thickBot="1" x14ac:dyDescent="0.25">
      <c r="A39" s="345"/>
      <c r="B39" s="60">
        <v>0.91666666666666663</v>
      </c>
      <c r="C39" s="3"/>
      <c r="D39" s="4"/>
      <c r="E39" s="4"/>
      <c r="F39" s="27"/>
      <c r="G39" s="109"/>
      <c r="H39" s="99"/>
      <c r="I39" s="99"/>
      <c r="J39" s="99"/>
      <c r="K39" s="104"/>
      <c r="L39" s="98"/>
      <c r="M39" s="99"/>
      <c r="N39" s="99"/>
      <c r="O39" s="99"/>
      <c r="P39" s="103"/>
      <c r="Q39" s="350" t="s">
        <v>323</v>
      </c>
      <c r="R39" s="351"/>
      <c r="S39" s="351"/>
      <c r="T39" s="351"/>
      <c r="U39" s="352"/>
      <c r="V39" s="353"/>
    </row>
    <row r="40" spans="1:22" ht="19.899999999999999" customHeight="1" thickTop="1" thickBot="1" x14ac:dyDescent="0.25">
      <c r="A40" s="346"/>
      <c r="B40" s="84">
        <v>0.95833333333333337</v>
      </c>
      <c r="C40" s="85"/>
      <c r="D40" s="86"/>
      <c r="E40" s="86"/>
      <c r="F40" s="87"/>
      <c r="G40" s="105"/>
      <c r="H40" s="106"/>
      <c r="I40" s="106"/>
      <c r="J40" s="106"/>
      <c r="K40" s="122"/>
      <c r="L40" s="125"/>
      <c r="M40" s="107"/>
      <c r="N40" s="107"/>
      <c r="O40" s="107"/>
      <c r="P40" s="126"/>
      <c r="Q40" s="350" t="s">
        <v>323</v>
      </c>
      <c r="R40" s="351"/>
      <c r="S40" s="351"/>
      <c r="T40" s="351"/>
      <c r="U40" s="352"/>
      <c r="V40" s="353"/>
    </row>
    <row r="41" spans="1:22" ht="19.899999999999999" customHeight="1" thickTop="1" x14ac:dyDescent="0.2">
      <c r="A41" s="344" t="s">
        <v>18</v>
      </c>
      <c r="B41" s="79">
        <v>0.625</v>
      </c>
      <c r="C41" s="89"/>
      <c r="D41" s="58"/>
      <c r="E41" s="58"/>
      <c r="F41" s="38"/>
      <c r="G41" s="128"/>
      <c r="H41" s="20"/>
      <c r="I41" s="20"/>
      <c r="J41" s="20"/>
      <c r="K41" s="129"/>
      <c r="L41" s="22"/>
      <c r="M41" s="21"/>
      <c r="N41" s="28"/>
      <c r="O41" s="28"/>
      <c r="P41" s="19"/>
      <c r="Q41" s="372" t="s">
        <v>19</v>
      </c>
      <c r="R41" s="373"/>
      <c r="S41" s="373"/>
      <c r="T41" s="373"/>
      <c r="U41" s="373"/>
      <c r="V41" s="374"/>
    </row>
    <row r="42" spans="1:22" ht="19.899999999999999" customHeight="1" x14ac:dyDescent="0.2">
      <c r="A42" s="345"/>
      <c r="B42" s="60">
        <v>0.66666666666666663</v>
      </c>
      <c r="C42" s="66"/>
      <c r="D42" s="55"/>
      <c r="E42" s="55"/>
      <c r="F42" s="17"/>
      <c r="G42" s="98"/>
      <c r="H42" s="99"/>
      <c r="I42" s="99"/>
      <c r="J42" s="99"/>
      <c r="K42" s="104"/>
      <c r="L42" s="98"/>
      <c r="M42" s="99"/>
      <c r="N42" s="100"/>
      <c r="O42" s="100"/>
      <c r="P42" s="127"/>
      <c r="Q42" s="365" t="s">
        <v>19</v>
      </c>
      <c r="R42" s="366"/>
      <c r="S42" s="366"/>
      <c r="T42" s="366"/>
      <c r="U42" s="366"/>
      <c r="V42" s="367"/>
    </row>
    <row r="43" spans="1:22" ht="19.899999999999999" customHeight="1" x14ac:dyDescent="0.2">
      <c r="A43" s="345"/>
      <c r="B43" s="60">
        <v>0.70833333333333337</v>
      </c>
      <c r="C43" s="135" t="s">
        <v>306</v>
      </c>
      <c r="D43" s="135" t="s">
        <v>307</v>
      </c>
      <c r="E43" s="135" t="s">
        <v>308</v>
      </c>
      <c r="F43" s="17"/>
      <c r="G43" s="144" t="s">
        <v>47</v>
      </c>
      <c r="H43" s="147" t="s">
        <v>77</v>
      </c>
      <c r="I43" s="147" t="s">
        <v>76</v>
      </c>
      <c r="J43" s="147" t="s">
        <v>78</v>
      </c>
      <c r="K43" s="56"/>
      <c r="L43" s="147" t="s">
        <v>51</v>
      </c>
      <c r="M43" s="146" t="s">
        <v>40</v>
      </c>
      <c r="N43" s="146" t="s">
        <v>75</v>
      </c>
      <c r="O43" s="146" t="s">
        <v>80</v>
      </c>
      <c r="P43" s="110"/>
      <c r="Q43" s="365" t="s">
        <v>19</v>
      </c>
      <c r="R43" s="366"/>
      <c r="S43" s="366"/>
      <c r="T43" s="366"/>
      <c r="U43" s="366"/>
      <c r="V43" s="367"/>
    </row>
    <row r="44" spans="1:22" ht="19.899999999999999" customHeight="1" x14ac:dyDescent="0.2">
      <c r="A44" s="345"/>
      <c r="B44" s="60">
        <v>0.75</v>
      </c>
      <c r="C44" s="135" t="s">
        <v>306</v>
      </c>
      <c r="D44" s="135" t="s">
        <v>307</v>
      </c>
      <c r="E44" s="135" t="s">
        <v>308</v>
      </c>
      <c r="F44" s="17"/>
      <c r="G44" s="144" t="s">
        <v>47</v>
      </c>
      <c r="H44" s="147" t="s">
        <v>77</v>
      </c>
      <c r="I44" s="147" t="s">
        <v>76</v>
      </c>
      <c r="J44" s="147" t="s">
        <v>78</v>
      </c>
      <c r="K44" s="56"/>
      <c r="L44" s="147" t="s">
        <v>51</v>
      </c>
      <c r="M44" s="146" t="s">
        <v>40</v>
      </c>
      <c r="N44" s="146" t="s">
        <v>75</v>
      </c>
      <c r="O44" s="146" t="s">
        <v>80</v>
      </c>
      <c r="P44" s="110"/>
      <c r="Q44" s="365" t="s">
        <v>19</v>
      </c>
      <c r="R44" s="366"/>
      <c r="S44" s="366"/>
      <c r="T44" s="366"/>
      <c r="U44" s="366"/>
      <c r="V44" s="367"/>
    </row>
    <row r="45" spans="1:22" ht="19.899999999999999" customHeight="1" x14ac:dyDescent="0.2">
      <c r="A45" s="345"/>
      <c r="B45" s="60">
        <v>0.79166666666666663</v>
      </c>
      <c r="C45" s="135" t="s">
        <v>306</v>
      </c>
      <c r="D45" s="135" t="s">
        <v>307</v>
      </c>
      <c r="E45" s="135" t="s">
        <v>308</v>
      </c>
      <c r="F45" s="17"/>
      <c r="G45" s="144" t="s">
        <v>47</v>
      </c>
      <c r="H45" s="147" t="s">
        <v>77</v>
      </c>
      <c r="I45" s="147" t="s">
        <v>76</v>
      </c>
      <c r="J45" s="147" t="s">
        <v>78</v>
      </c>
      <c r="K45" s="56"/>
      <c r="L45" s="147" t="s">
        <v>51</v>
      </c>
      <c r="M45" s="146" t="s">
        <v>40</v>
      </c>
      <c r="N45" s="146" t="s">
        <v>75</v>
      </c>
      <c r="O45" s="146" t="s">
        <v>80</v>
      </c>
      <c r="P45" s="110"/>
      <c r="Q45" s="365" t="s">
        <v>19</v>
      </c>
      <c r="R45" s="366"/>
      <c r="S45" s="366"/>
      <c r="T45" s="366"/>
      <c r="U45" s="366"/>
      <c r="V45" s="367"/>
    </row>
    <row r="46" spans="1:22" ht="19.899999999999999" customHeight="1" x14ac:dyDescent="0.2">
      <c r="A46" s="345"/>
      <c r="B46" s="60">
        <v>0.83333333333333337</v>
      </c>
      <c r="C46" s="66"/>
      <c r="D46" s="55"/>
      <c r="E46" s="55"/>
      <c r="F46" s="17"/>
      <c r="G46" s="98"/>
      <c r="H46" s="153" t="s">
        <v>79</v>
      </c>
      <c r="I46" s="109"/>
      <c r="J46" s="99"/>
      <c r="K46" s="104"/>
      <c r="L46" s="151" t="s">
        <v>60</v>
      </c>
      <c r="M46" s="147" t="s">
        <v>74</v>
      </c>
      <c r="N46" s="147" t="s">
        <v>43</v>
      </c>
      <c r="O46" s="4"/>
      <c r="P46" s="104"/>
      <c r="Q46" s="365" t="s">
        <v>19</v>
      </c>
      <c r="R46" s="366"/>
      <c r="S46" s="366"/>
      <c r="T46" s="366"/>
      <c r="U46" s="366"/>
      <c r="V46" s="367"/>
    </row>
    <row r="47" spans="1:22" ht="19.899999999999999" customHeight="1" thickBot="1" x14ac:dyDescent="0.25">
      <c r="A47" s="345"/>
      <c r="B47" s="60">
        <v>0.875</v>
      </c>
      <c r="C47" s="66"/>
      <c r="D47" s="55"/>
      <c r="E47" s="55"/>
      <c r="F47" s="17"/>
      <c r="G47" s="98"/>
      <c r="H47" s="153" t="s">
        <v>79</v>
      </c>
      <c r="I47" s="109"/>
      <c r="J47" s="99"/>
      <c r="K47" s="104"/>
      <c r="L47" s="151" t="s">
        <v>60</v>
      </c>
      <c r="M47" s="147" t="s">
        <v>74</v>
      </c>
      <c r="N47" s="147" t="s">
        <v>43</v>
      </c>
      <c r="O47" s="4"/>
      <c r="P47" s="104"/>
      <c r="Q47" s="365" t="s">
        <v>19</v>
      </c>
      <c r="R47" s="366"/>
      <c r="S47" s="366"/>
      <c r="T47" s="366"/>
      <c r="U47" s="366"/>
      <c r="V47" s="367"/>
    </row>
    <row r="48" spans="1:22" ht="19.899999999999999" customHeight="1" thickTop="1" thickBot="1" x14ac:dyDescent="0.25">
      <c r="A48" s="345"/>
      <c r="B48" s="60">
        <v>0.91666666666666663</v>
      </c>
      <c r="C48" s="66"/>
      <c r="D48" s="55"/>
      <c r="E48" s="55"/>
      <c r="F48" s="27"/>
      <c r="G48" s="98"/>
      <c r="H48" s="109"/>
      <c r="I48" s="100"/>
      <c r="J48" s="100"/>
      <c r="K48" s="110"/>
      <c r="L48" s="98"/>
      <c r="M48" s="99"/>
      <c r="N48" s="100"/>
      <c r="O48" s="100"/>
      <c r="P48" s="104"/>
      <c r="Q48" s="350" t="s">
        <v>323</v>
      </c>
      <c r="R48" s="351"/>
      <c r="S48" s="351"/>
      <c r="T48" s="351"/>
      <c r="U48" s="352"/>
      <c r="V48" s="353"/>
    </row>
    <row r="49" spans="1:22" ht="19.899999999999999" customHeight="1" thickTop="1" thickBot="1" x14ac:dyDescent="0.25">
      <c r="A49" s="346"/>
      <c r="B49" s="62">
        <v>0.95833333333333337</v>
      </c>
      <c r="C49" s="24"/>
      <c r="D49" s="23"/>
      <c r="E49" s="23"/>
      <c r="F49" s="25"/>
      <c r="G49" s="111"/>
      <c r="H49" s="112"/>
      <c r="I49" s="112"/>
      <c r="J49" s="112"/>
      <c r="K49" s="113"/>
      <c r="L49" s="105"/>
      <c r="M49" s="106"/>
      <c r="N49" s="107"/>
      <c r="O49" s="107"/>
      <c r="P49" s="108"/>
      <c r="Q49" s="350" t="s">
        <v>323</v>
      </c>
      <c r="R49" s="351"/>
      <c r="S49" s="351"/>
      <c r="T49" s="351"/>
      <c r="U49" s="352"/>
      <c r="V49" s="353"/>
    </row>
    <row r="50" spans="1:22" ht="19.899999999999999" customHeight="1" thickTop="1" x14ac:dyDescent="0.15"/>
  </sheetData>
  <mergeCells count="26">
    <mergeCell ref="A41:A49"/>
    <mergeCell ref="Q44:V44"/>
    <mergeCell ref="Q45:V45"/>
    <mergeCell ref="L30:P30"/>
    <mergeCell ref="A5:A13"/>
    <mergeCell ref="A14:A22"/>
    <mergeCell ref="Q49:V49"/>
    <mergeCell ref="Q46:V46"/>
    <mergeCell ref="Q47:V47"/>
    <mergeCell ref="Q48:V48"/>
    <mergeCell ref="Q43:V43"/>
    <mergeCell ref="Q41:V41"/>
    <mergeCell ref="Q42:V42"/>
    <mergeCell ref="Q39:V39"/>
    <mergeCell ref="Q12:V12"/>
    <mergeCell ref="Q13:V13"/>
    <mergeCell ref="A23:A31"/>
    <mergeCell ref="A32:A40"/>
    <mergeCell ref="Q21:V21"/>
    <mergeCell ref="Q40:V40"/>
    <mergeCell ref="A1:V1"/>
    <mergeCell ref="A2:V2"/>
    <mergeCell ref="G3:K3"/>
    <mergeCell ref="L3:P3"/>
    <mergeCell ref="Q3:V3"/>
    <mergeCell ref="C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E147"/>
  <sheetViews>
    <sheetView tabSelected="1" topLeftCell="A4" workbookViewId="0">
      <selection activeCell="G48" sqref="G48"/>
    </sheetView>
  </sheetViews>
  <sheetFormatPr defaultColWidth="8.85546875" defaultRowHeight="11.25" x14ac:dyDescent="0.2"/>
  <cols>
    <col min="1" max="1" width="3.5703125" style="159" customWidth="1"/>
    <col min="2" max="2" width="4.5703125" style="159" customWidth="1"/>
    <col min="3" max="3" width="82" style="159" customWidth="1"/>
    <col min="4" max="4" width="68.28515625" style="159" customWidth="1"/>
    <col min="5" max="5" width="7.28515625" style="160" customWidth="1"/>
    <col min="6" max="16384" width="8.85546875" style="159"/>
  </cols>
  <sheetData>
    <row r="1" spans="1:5" ht="15.75" x14ac:dyDescent="0.25">
      <c r="A1" s="379" t="s">
        <v>294</v>
      </c>
      <c r="B1" s="379"/>
      <c r="C1" s="379"/>
      <c r="D1" s="379"/>
      <c r="E1" s="379"/>
    </row>
    <row r="2" spans="1:5" ht="16.5" thickBot="1" x14ac:dyDescent="0.3">
      <c r="A2" s="379" t="s">
        <v>293</v>
      </c>
      <c r="B2" s="379"/>
      <c r="C2" s="379"/>
      <c r="D2" s="379"/>
      <c r="E2" s="379"/>
    </row>
    <row r="3" spans="1:5" ht="12.75" thickTop="1" thickBot="1" x14ac:dyDescent="0.25">
      <c r="A3" s="164" t="s">
        <v>292</v>
      </c>
      <c r="B3" s="165" t="s">
        <v>0</v>
      </c>
      <c r="C3" s="166" t="s">
        <v>319</v>
      </c>
      <c r="D3" s="166" t="s">
        <v>291</v>
      </c>
      <c r="E3" s="167" t="s">
        <v>290</v>
      </c>
    </row>
    <row r="4" spans="1:5" x14ac:dyDescent="0.2">
      <c r="A4" s="168"/>
      <c r="B4" s="169" t="s">
        <v>286</v>
      </c>
      <c r="C4" s="170" t="str">
        <f>CONCATENATE([1]KOD!R4,"-",[1]KOD!S4,"-",[1]KOD!T4,"-",[1]KOD!U4,"-",[1]KOD!V4,"-",[1]KOD!W4,"-",[1]KOD!X4,"-",[1]KOD!Y4,"-",[1]KOD!Z4,"-",[1]KOD!AA4,"-",[1]KOD!AB4,"-",[1]KOD!AC4,"-",[1]KOD!AD4,"-",[1]KOD!AE4,"-",[1]KOD!AF4)</f>
        <v>----İNM809--İNM887--------</v>
      </c>
      <c r="D4" s="170" t="str">
        <f>CONCATENATE([1]KOD!AG4,"-",[1]KOD!AH4,"-",[1]KOD!AI4,"-",[1]KOD!AJ4,"-",[1]KOD!AK4,"-",[1]KOD!AL4,"-",[1]KOD!AM4,"-",[1]KOD!AN4,"-",[1]KOD!AO4,"-",[1]KOD!AP4,"-",[1]KOD!AQ4,"-",[1]KOD!AR4,"-",[1]KOD!AS4,"-",[1]KOD!AT4,"-",[1]KOD!AU4)</f>
        <v>----M.Sarıbıyık--İ.Vural--------</v>
      </c>
      <c r="E4" s="171"/>
    </row>
    <row r="5" spans="1:5" x14ac:dyDescent="0.2">
      <c r="A5" s="172" t="s">
        <v>26</v>
      </c>
      <c r="B5" s="169" t="s">
        <v>285</v>
      </c>
      <c r="C5" s="173" t="str">
        <f>CONCATENATE([1]KOD!R5,"-",[1]KOD!S5,"-",[1]KOD!T5,"-",[1]KOD!U5,"-",[1]KOD!V5,"-",[1]KOD!W5,"-",[1]KOD!X5,"-",[1]KOD!Y5,"-",[1]KOD!Z5,"-",[1]KOD!AA5,"-",[1]KOD!AB5,"-",[1]KOD!AC5,"-",[1]KOD!AD5,"-",[1]KOD!AE5,"-",[1]KOD!AF5)</f>
        <v>TAŞKIN HİDROLOJİSİ-HAVAALANI TASARIMI-YAPI MÜH.SONLU ELE.YÖNT.--İNM809-İNM893-İNM887-İNM869-İNM959------</v>
      </c>
      <c r="D5" s="173" t="str">
        <f>CONCATENATE([1]KOD!AG5,"-",[1]KOD!AH5,"-",[1]KOD!AI5,"-",[1]KOD!AJ5,"-",[1]KOD!AK5,"-",[1]KOD!AL5,"-",[1]KOD!AM5,"-",[1]KOD!AN5,"-",[1]KOD!AO5,"-",[1]KOD!AP5,"-",[1]KOD!AQ5,"-",[1]KOD!AR5,"-",[1]KOD!AS5,"-",[1]KOD!AT5,"-",[1]KOD!AU5)</f>
        <v>E.Doğan-H.Güler-Z.Özcan--M.Sarıbıyık-Y.Sümer-İ.Vural-O.Kırtel-İ.Pamuk------</v>
      </c>
      <c r="E5" s="171"/>
    </row>
    <row r="6" spans="1:5" x14ac:dyDescent="0.2">
      <c r="A6" s="172" t="s">
        <v>27</v>
      </c>
      <c r="B6" s="174">
        <v>0.41666666666666669</v>
      </c>
      <c r="C6" s="173" t="str">
        <f>CONCATENATE([1]KOD!R6,"-",[1]KOD!S6,"-",[1]KOD!T6,"-",[1]KOD!U6,"-",[1]KOD!V6,"-",[1]KOD!W6,"-",[1]KOD!X6,"-",[1]KOD!Y6,"-",[1]KOD!Z6,"-",[1]KOD!AA6,"-",[1]KOD!AB6,"-",[1]KOD!AC6,"-",[1]KOD!AD6,"-",[1]KOD!AE6,"-",[1]KOD!AF6)</f>
        <v>TAŞKIN HİDROLOJİSİ-HAVAALANI TASARIMI-YAPI MÜH.SONLU ELE.YÖNT.--İNM809-İNM893-İNM887-İNM869-İNM959------</v>
      </c>
      <c r="D6" s="173" t="str">
        <f>CONCATENATE([1]KOD!AG6,"-",[1]KOD!AH6,"-",[1]KOD!AI6,"-",[1]KOD!AJ6,"-",[1]KOD!AK6,"-",[1]KOD!AL6,"-",[1]KOD!AM6,"-",[1]KOD!AN6,"-",[1]KOD!AO6,"-",[1]KOD!AP6,"-",[1]KOD!AQ6,"-",[1]KOD!AR6,"-",[1]KOD!AS6,"-",[1]KOD!AT6,"-",[1]KOD!AU6)</f>
        <v>E.Doğan-H.Güler-Z.Özcan--M.Sarıbıyık-Y.Sümer-İ.Vural-O.Kırtel-İ.Pamuk------</v>
      </c>
      <c r="E6" s="171"/>
    </row>
    <row r="7" spans="1:5" x14ac:dyDescent="0.2">
      <c r="A7" s="172" t="s">
        <v>289</v>
      </c>
      <c r="B7" s="174">
        <v>0.45833333333333331</v>
      </c>
      <c r="C7" s="173" t="str">
        <f>CONCATENATE([1]KOD!R7,"-",[1]KOD!S7,"-",[1]KOD!T7,"-",[1]KOD!U7,"-",[1]KOD!V7,"-",[1]KOD!W7,"-",[1]KOD!X7,"-",[1]KOD!Y7,"-",[1]KOD!Z7,"-",[1]KOD!AA7,"-",[1]KOD!AB7,"-",[1]KOD!AC7,"-",[1]KOD!AD7,"-",[1]KOD!AE7,"-",[1]KOD!AF7)</f>
        <v>TAŞKIN HİDROLOJİSİ-HAVAALANI TASARIMI-YAPI MÜH.SONLU ELE.YÖNT.--İNM809-İNM893-İNM887-İNM869-İNM959------</v>
      </c>
      <c r="D7" s="173" t="str">
        <f>CONCATENATE([1]KOD!AG7,"-",[1]KOD!AH7,"-",[1]KOD!AI7,"-",[1]KOD!AJ7,"-",[1]KOD!AK7,"-",[1]KOD!AL7,"-",[1]KOD!AM7,"-",[1]KOD!AN7,"-",[1]KOD!AO7,"-",[1]KOD!AP7,"-",[1]KOD!AQ7,"-",[1]KOD!AR7,"-",[1]KOD!AS7,"-",[1]KOD!AT7,"-",[1]KOD!AU7)</f>
        <v>E.Doğan-H.Güler-Z.Özcan--M.Sarıbıyık-Y.Sümer-İ.Vural-O.Kırtel-İ.Pamuk------</v>
      </c>
      <c r="E7" s="171"/>
    </row>
    <row r="8" spans="1:5" x14ac:dyDescent="0.2">
      <c r="A8" s="172" t="s">
        <v>27</v>
      </c>
      <c r="B8" s="169" t="s">
        <v>281</v>
      </c>
      <c r="C8" s="173" t="str">
        <f>CONCATENATE([1]KOD!R8,"-",[1]KOD!S8,"-",[1]KOD!T8,"-",[1]KOD!U8,"-",[1]KOD!V8,"-",[1]KOD!W8,"-",[1]KOD!X8,"-",[1]KOD!Y8,"-",[1]KOD!Z8,"-",[1]KOD!AA8,"-",[1]KOD!AB8,"-",[1]KOD!AC8,"-",[1]KOD!AD8,"-",[1]KOD!AE8,"-",[1]KOD!AF8)</f>
        <v>-----İNM893--İNM869-İNM959------</v>
      </c>
      <c r="D8" s="173" t="str">
        <f>CONCATENATE([1]KOD!AG8,"-",[1]KOD!AH8,"-",[1]KOD!AI8,"-",[1]KOD!AJ8,"-",[1]KOD!AK8,"-",[1]KOD!AL8,"-",[1]KOD!AM8,"-",[1]KOD!AN8,"-",[1]KOD!AO8,"-",[1]KOD!AP8,"-",[1]KOD!AQ8,"-",[1]KOD!AR8,"-",[1]KOD!AS8,"-",[1]KOD!AT8,"-",[1]KOD!AU8)</f>
        <v>-----Y.Sümer--O.Kırtel-İ.Pamuk------</v>
      </c>
      <c r="E8" s="171"/>
    </row>
    <row r="9" spans="1:5" x14ac:dyDescent="0.2">
      <c r="A9" s="172" t="s">
        <v>288</v>
      </c>
      <c r="B9" s="169" t="s">
        <v>280</v>
      </c>
      <c r="C9" s="173" t="str">
        <f>CONCATENATE([1]KOD!R9,"-",[1]KOD!S9,"-",[1]KOD!T9,"-",[1]KOD!U9,"-",[1]KOD!V9,"-",[1]KOD!W9,"-",[1]KOD!X9,"-",[1]KOD!Y9,"-",[1]KOD!Z9,"-",[1]KOD!AA9,"-",[1]KOD!AB9,"-",[1]KOD!AC9,"-",[1]KOD!AD9,"-",[1]KOD!AE9,"-",[1]KOD!AF9)</f>
        <v>---HİDR. SAYISAL YÖNT.-İNM915-İNM873-İNM865-İNM835-İNM945-İNM847-İNM943----</v>
      </c>
      <c r="D9" s="173" t="str">
        <f>CONCATENATE([1]KOD!AG9,"-",[1]KOD!AH9,"-",[1]KOD!AI9,"-",[1]KOD!AJ9,"-",[1]KOD!AK9,"-",[1]KOD!AL9,"-",[1]KOD!AM9,"-",[1]KOD!AN9,"-",[1]KOD!AO9,"-",[1]KOD!AP9,"-",[1]KOD!AQ9,"-",[1]KOD!AR9,"-",[1]KOD!AS9,"-",[1]KOD!AT9,"-",[1]KOD!AU9)</f>
        <v>---O.Sönmez -A.N.Yelgin-E.Ağcakoca-E.Doğan-E.Çelebi-E.Bol-A.Özocak-S.Sert----</v>
      </c>
      <c r="E9" s="171"/>
    </row>
    <row r="10" spans="1:5" x14ac:dyDescent="0.2">
      <c r="A10" s="172" t="s">
        <v>28</v>
      </c>
      <c r="B10" s="169" t="s">
        <v>279</v>
      </c>
      <c r="C10" s="173" t="str">
        <f>CONCATENATE([1]KOD!R10,"-",[1]KOD!S10,"-",[1]KOD!T10,"-",[1]KOD!U10,"-",[1]KOD!V10,"-",[1]KOD!W10,"-",[1]KOD!X10,"-",[1]KOD!Y10,"-",[1]KOD!Z10,"-",[1]KOD!AA10,"-",[1]KOD!AB10,"-",[1]KOD!AC10,"-",[1]KOD!AD10,"-",[1]KOD!AE10,"-",[1]KOD!AF10)</f>
        <v>---HİDR. SAYISAL YÖNT.-İNM915-İNM873-İNM865-İNM835-İNM945-İNM847-İNM943----</v>
      </c>
      <c r="D10" s="173" t="str">
        <f>CONCATENATE([1]KOD!AG10,"-",[1]KOD!AH10,"-",[1]KOD!AI10,"-",[1]KOD!AJ10,"-",[1]KOD!AK10,"-",[1]KOD!AL10,"-",[1]KOD!AM10,"-",[1]KOD!AN10,"-",[1]KOD!AO10,"-",[1]KOD!AP10,"-",[1]KOD!AQ10,"-",[1]KOD!AR10,"-",[1]KOD!AS10,"-",[1]KOD!AT10,"-",[1]KOD!AU10)</f>
        <v>---O.Sönmez -A.N.Yelgin-E.Ağcakoca-E.Doğan-E.Çelebi-E.Bol-A.Özocak-S.Sert----</v>
      </c>
      <c r="E10" s="171"/>
    </row>
    <row r="11" spans="1:5" x14ac:dyDescent="0.2">
      <c r="A11" s="172" t="s">
        <v>29</v>
      </c>
      <c r="B11" s="169" t="s">
        <v>278</v>
      </c>
      <c r="C11" s="173" t="str">
        <f>CONCATENATE([1]KOD!R11,"-",[1]KOD!S11,"-",[1]KOD!T11,"-",[1]KOD!U11,"-",[1]KOD!V11,"-",[1]KOD!W11,"-",[1]KOD!X11,"-",[1]KOD!Y11,"-",[1]KOD!Z11,"-",[1]KOD!AA11,"-",[1]KOD!AB11,"-",[1]KOD!AC11,"-",[1]KOD!AD11,"-",[1]KOD!AE11,"-",[1]KOD!AF11)</f>
        <v>KAR.VE HAVA. ÜSTYAPI TAS.--ELASTİSİTE TEO.-HİDR. SAYISAL YÖNT.-İNM915-İNM873-İNM865-İNM835-İNM945-İNM847-İNM943----</v>
      </c>
      <c r="D11" s="173" t="str">
        <f>CONCATENATE([1]KOD!AG11,"-",[1]KOD!AH11,"-",[1]KOD!AI11,"-",[1]KOD!AJ11,"-",[1]KOD!AK11,"-",[1]KOD!AL11,"-",[1]KOD!AM11,"-",[1]KOD!AN11,"-",[1]KOD!AO11,"-",[1]KOD!AP11,"-",[1]KOD!AQ11,"-",[1]KOD!AR11,"-",[1]KOD!AS11,"-",[1]KOD!AT11,"-",[1]KOD!AU11)</f>
        <v>İ.Pamuk--N.Mert-O.Sönmez -A.N.Yelgin-E.Ağcakoca-E.Doğan-E.Çelebi-E.Bol-A.Özocak-S.Sert----</v>
      </c>
      <c r="E11" s="171"/>
    </row>
    <row r="12" spans="1:5" x14ac:dyDescent="0.2">
      <c r="A12" s="172" t="s">
        <v>30</v>
      </c>
      <c r="B12" s="169" t="s">
        <v>277</v>
      </c>
      <c r="C12" s="173" t="str">
        <f>CONCATENATE([1]KOD!R12,"-",[1]KOD!S12,"-",[1]KOD!T12,"-",[1]KOD!U12,"-",[1]KOD!V12,"-",[1]KOD!W12,"-",[1]KOD!X12,"-",[1]KOD!Y12,"-",[1]KOD!Z12,"-",[1]KOD!AA12,"-",[1]KOD!AB12,"-",[1]KOD!AC12,"-",[1]KOD!AD12,"-",[1]KOD!AE12,"-",[1]KOD!AF12)</f>
        <v>KAR.VE HAVA. ÜSTYAPI TAS.-SU KAYNAKLARI SİS.-ELASTİSİTE TEO.--İNM915-İNM873-İNM865-İNM835-İNM945-İNM847-İNM943----</v>
      </c>
      <c r="D12" s="173" t="str">
        <f>CONCATENATE([1]KOD!AG12,"-",[1]KOD!AH12,"-",[1]KOD!AI12,"-",[1]KOD!AJ12,"-",[1]KOD!AK12,"-",[1]KOD!AL12,"-",[1]KOD!AM12,"-",[1]KOD!AN12,"-",[1]KOD!AO12,"-",[1]KOD!AP12,"-",[1]KOD!AQ12,"-",[1]KOD!AR12,"-",[1]KOD!AS12,"-",[1]KOD!AT12,"-",[1]KOD!AU12)</f>
        <v>İ.Pamuk-M.Sandalcı-N.Mert--A.N.Yelgin-E.Ağcakoca-E.Doğan-E.Çelebi-E.Bol-A.Özocak-S.Sert----</v>
      </c>
      <c r="E12" s="171"/>
    </row>
    <row r="13" spans="1:5" x14ac:dyDescent="0.2">
      <c r="A13" s="172" t="s">
        <v>31</v>
      </c>
      <c r="B13" s="169" t="s">
        <v>276</v>
      </c>
      <c r="C13" s="173" t="str">
        <f>CONCATENATE([1]KOD!R13,"-",[1]KOD!S13,"-",[1]KOD!T13,"-",[1]KOD!U13,"-",[1]KOD!V13,"-",[1]KOD!W13,"-",[1]KOD!X13,"-",[1]KOD!Y13,"-",[1]KOD!Z13,"-",[1]KOD!AA13,"-",[1]KOD!AB13,"-",[1]KOD!AC13,"-",[1]KOD!AD13,"-",[1]KOD!AE13,"-",[1]KOD!AF13)</f>
        <v>KAR.VE HAVA. ÜSTYAPI TAS.-SU KAYNAKLARI SİS.-ELASTİSİTE TEO.------------</v>
      </c>
      <c r="D13" s="173" t="str">
        <f>CONCATENATE([1]KOD!AG13,"-",[1]KOD!AH13,"-",[1]KOD!AI13,"-",[1]KOD!AJ13,"-",[1]KOD!AK13,"-",[1]KOD!AL13,"-",[1]KOD!AM13,"-",[1]KOD!AN13,"-",[1]KOD!AO13,"-",[1]KOD!AP13,"-",[1]KOD!AQ13,"-",[1]KOD!AR13,"-",[1]KOD!AS13,"-",[1]KOD!AT13,"-",[1]KOD!AU13)</f>
        <v>İ.Pamuk-M.Sandalcı-N.Mert------------</v>
      </c>
      <c r="E13" s="171"/>
    </row>
    <row r="14" spans="1:5" x14ac:dyDescent="0.2">
      <c r="A14" s="172"/>
      <c r="B14" s="169" t="s">
        <v>275</v>
      </c>
      <c r="C14" s="173" t="str">
        <f>CONCATENATE([1]KOD!R14,"-",[1]KOD!S14,"-",[1]KOD!T14,"-",[1]KOD!U14,"-",[1]KOD!V14,"-",[1]KOD!W14,"-",[1]KOD!X14,"-",[1]KOD!Y14,"-",[1]KOD!Z14,"-",[1]KOD!AA14,"-",[1]KOD!AB14,"-",[1]KOD!AC14,"-",[1]KOD!AD14,"-",[1]KOD!AE14,"-",[1]KOD!AF14)</f>
        <v>-SU KAYNAKLARI SİS.-------------</v>
      </c>
      <c r="D14" s="173" t="str">
        <f>CONCATENATE([1]KOD!AG14,"-",[1]KOD!AH14,"-",[1]KOD!AI14,"-",[1]KOD!AJ14,"-",[1]KOD!AK14,"-",[1]KOD!AL14,"-",[1]KOD!AM14,"-",[1]KOD!AN14,"-",[1]KOD!AO14,"-",[1]KOD!AP14,"-",[1]KOD!AQ14,"-",[1]KOD!AR14,"-",[1]KOD!AS14,"-",[1]KOD!AT14,"-",[1]KOD!AU14)</f>
        <v>-M.Sandalcı-------------</v>
      </c>
      <c r="E14" s="171"/>
    </row>
    <row r="15" spans="1:5" x14ac:dyDescent="0.2">
      <c r="A15" s="172"/>
      <c r="B15" s="169" t="s">
        <v>274</v>
      </c>
      <c r="C15" s="173" t="str">
        <f>CONCATENATE([1]KOD!R15,"-",[1]KOD!S15,"-",[1]KOD!T15,"-",[1]KOD!U15,"-",[1]KOD!V15,"-",[1]KOD!W15,"-",[1]KOD!X15,"-",[1]KOD!Y15,"-",[1]KOD!Z15,"-",[1]KOD!AA15,"-",[1]KOD!AB15,"-",[1]KOD!AC15,"-",[1]KOD!AD15,"-",[1]KOD!AE15,"-",[1]KOD!AF15)</f>
        <v>--------------</v>
      </c>
      <c r="D15" s="173" t="str">
        <f>CONCATENATE([1]KOD!AG15,"-",[1]KOD!AH15,"-",[1]KOD!AI15,"-",[1]KOD!AJ15,"-",[1]KOD!AK15,"-",[1]KOD!AL15,"-",[1]KOD!AM15,"-",[1]KOD!AN15,"-",[1]KOD!AO15,"-",[1]KOD!AP15,"-",[1]KOD!AQ15,"-",[1]KOD!AR15,"-",[1]KOD!AS15,"-",[1]KOD!AT15,"-",[1]KOD!AU15)</f>
        <v>--------------</v>
      </c>
      <c r="E15" s="171"/>
    </row>
    <row r="16" spans="1:5" ht="12" thickBot="1" x14ac:dyDescent="0.25">
      <c r="A16" s="175"/>
      <c r="B16" s="176" t="s">
        <v>273</v>
      </c>
      <c r="C16" s="177" t="str">
        <f>CONCATENATE([1]KOD!R16,"-",[1]KOD!S16,"-",[1]KOD!T16,"-",[1]KOD!U16,"-",[1]KOD!V16,"-",[1]KOD!W16,"-",[1]KOD!X16,"-",[1]KOD!Y16,"-",[1]KOD!Z16,"-",[1]KOD!AA16,"-",[1]KOD!AB16,"-",[1]KOD!AC16,"-",[1]KOD!AD16,"-",[1]KOD!AE16,"-",[1]KOD!AF16)</f>
        <v>--------------</v>
      </c>
      <c r="D16" s="177" t="str">
        <f>CONCATENATE([1]KOD!AG16,"-",[1]KOD!AH16,"-",[1]KOD!AI16,"-",[1]KOD!AJ16,"-",[1]KOD!AK16,"-",[1]KOD!AL16,"-",[1]KOD!AM16,"-",[1]KOD!AN16,"-",[1]KOD!AO16,"-",[1]KOD!AP16,"-",[1]KOD!AQ16,"-",[1]KOD!AR16,"-",[1]KOD!AS16,"-",[1]KOD!AT16,"-",[1]KOD!AU16)</f>
        <v>--------------</v>
      </c>
      <c r="E16" s="178"/>
    </row>
    <row r="17" spans="1:5" ht="12" thickTop="1" x14ac:dyDescent="0.2">
      <c r="A17" s="179"/>
      <c r="B17" s="169" t="s">
        <v>286</v>
      </c>
      <c r="C17" s="170" t="str">
        <f>CONCATENATE([1]KOD!R17,"-",[1]KOD!S17,"-",[1]KOD!T17,"-",[1]KOD!U17,"-",[1]KOD!V17,"-",[1]KOD!W17,"-",[1]KOD!X17,"-",[1]KOD!Y17,"-",[1]KOD!Z17,"-",[1]KOD!AA17,"-",[1]KOD!AB17,"-",[1]KOD!AC17,"-",[1]KOD!AD17,"-",[1]KOD!AE17,"-",[1]KOD!AF17)</f>
        <v>----İNM909-İNM885-İNM891--------</v>
      </c>
      <c r="D17" s="170" t="str">
        <f>CONCATENATE([1]KOD!AG17,"-",[1]KOD!AH17,"-",[1]KOD!AI17,"-",[1]KOD!AJ17,"-",[1]KOD!AK17,"-",[1]KOD!AL17,"-",[1]KOD!AM17,"-",[1]KOD!AN17,"-",[1]KOD!AO17,"-",[1]KOD!AP17,"-",[1]KOD!AQ17,"-",[1]KOD!AR17,"-",[1]KOD!AS17,"-",[1]KOD!AT17,"-",[1]KOD!AU17)</f>
        <v>----M.Sarıbıyık-M.İpek-T.Akgül--------</v>
      </c>
      <c r="E17" s="180"/>
    </row>
    <row r="18" spans="1:5" x14ac:dyDescent="0.2">
      <c r="A18" s="172"/>
      <c r="B18" s="169" t="s">
        <v>285</v>
      </c>
      <c r="C18" s="173" t="str">
        <f>CONCATENATE([1]KOD!R18,"-",[1]KOD!S18,"-",[1]KOD!T18,"-",[1]KOD!U18,"-",[1]KOD!V18,"-",[1]KOD!W18,"-",[1]KOD!X18,"-",[1]KOD!Y18,"-",[1]KOD!Z18,"-",[1]KOD!AA18,"-",[1]KOD!AB18,"-",[1]KOD!AC18,"-",[1]KOD!AD18,"-",[1]KOD!AE18,"-",[1]KOD!AF18)</f>
        <v>İLERİ ZEMİN MEK.-YAPI MEK.İLERİ BİLG.UYG.---İNM909-İNM885-İNM891-İNM815-------</v>
      </c>
      <c r="D18" s="173" t="str">
        <f>CONCATENATE([1]KOD!AG18,"-",[1]KOD!AH18,"-",[1]KOD!AI18,"-",[1]KOD!AJ18,"-",[1]KOD!AK18,"-",[1]KOD!AL18,"-",[1]KOD!AM18,"-",[1]KOD!AN18,"-",[1]KOD!AO18,"-",[1]KOD!AP18,"-",[1]KOD!AQ18,"-",[1]KOD!AR18,"-",[1]KOD!AS18,"-",[1]KOD!AT18,"-",[1]KOD!AU18)</f>
        <v>A.Özocak-E.Çelebi---M.Sarıbıyık-M.İpek-T.Akgül-A.N.Yelgin-------</v>
      </c>
      <c r="E18" s="171"/>
    </row>
    <row r="19" spans="1:5" x14ac:dyDescent="0.2">
      <c r="A19" s="172"/>
      <c r="B19" s="169" t="s">
        <v>284</v>
      </c>
      <c r="C19" s="173" t="str">
        <f>CONCATENATE([1]KOD!R19,"-",[1]KOD!S19,"-",[1]KOD!T19,"-",[1]KOD!U19,"-",[1]KOD!V19,"-",[1]KOD!W19,"-",[1]KOD!X19,"-",[1]KOD!Y19,"-",[1]KOD!Z19,"-",[1]KOD!AA19,"-",[1]KOD!AB19,"-",[1]KOD!AC19,"-",[1]KOD!AD19,"-",[1]KOD!AE19,"-",[1]KOD!AF19)</f>
        <v>İLERİ ZEMİN MEK.-YAPI MEK.İLERİ BİLG.UYG.---İNM909-İNM885-İNM891-İNM815-------</v>
      </c>
      <c r="D19" s="173" t="str">
        <f>CONCATENATE([1]KOD!AG19,"-",[1]KOD!AH19,"-",[1]KOD!AI19,"-",[1]KOD!AJ19,"-",[1]KOD!AK19,"-",[1]KOD!AL19,"-",[1]KOD!AM19,"-",[1]KOD!AN19,"-",[1]KOD!AO19,"-",[1]KOD!AP19,"-",[1]KOD!AQ19,"-",[1]KOD!AR19,"-",[1]KOD!AS19,"-",[1]KOD!AT19,"-",[1]KOD!AU19)</f>
        <v>A.Özocak-E.Çelebi---M.Sarıbıyık-M.İpek-T.Akgül-A.N.Yelgin-------</v>
      </c>
      <c r="E19" s="171"/>
    </row>
    <row r="20" spans="1:5" x14ac:dyDescent="0.2">
      <c r="A20" s="172"/>
      <c r="B20" s="169" t="s">
        <v>283</v>
      </c>
      <c r="C20" s="173" t="str">
        <f>CONCATENATE([1]KOD!R20,"-",[1]KOD!S20,"-",[1]KOD!T20,"-",[1]KOD!U20,"-",[1]KOD!V20,"-",[1]KOD!W20,"-",[1]KOD!X20,"-",[1]KOD!Y20,"-",[1]KOD!Z20,"-",[1]KOD!AA20,"-",[1]KOD!AB20,"-",[1]KOD!AC20,"-",[1]KOD!AD20,"-",[1]KOD!AE20,"-",[1]KOD!AF20)</f>
        <v>İLERİ ZEMİN MEK.-YAPI MEK.İLERİ BİLG.UYG.---İNM909-İNM885-İNM891-İNM815-------</v>
      </c>
      <c r="D20" s="173" t="str">
        <f>CONCATENATE([1]KOD!AG20,"-",[1]KOD!AH20,"-",[1]KOD!AI20,"-",[1]KOD!AJ20,"-",[1]KOD!AK20,"-",[1]KOD!AL20,"-",[1]KOD!AM20,"-",[1]KOD!AN20,"-",[1]KOD!AO20,"-",[1]KOD!AP20,"-",[1]KOD!AQ20,"-",[1]KOD!AR20,"-",[1]KOD!AS20,"-",[1]KOD!AT20,"-",[1]KOD!AU20)</f>
        <v>A.Özocak-E.Çelebi---M.Sarıbıyık-M.İpek-T.Akgül-A.N.Yelgin-------</v>
      </c>
      <c r="E20" s="171"/>
    </row>
    <row r="21" spans="1:5" x14ac:dyDescent="0.2">
      <c r="A21" s="172" t="s">
        <v>30</v>
      </c>
      <c r="B21" s="169" t="s">
        <v>281</v>
      </c>
      <c r="C21" s="173" t="str">
        <f>CONCATENATE([1]KOD!R21,"-",[1]KOD!S21,"-",[1]KOD!T21,"-",[1]KOD!U21,"-",[1]KOD!V21,"-",[1]KOD!W21,"-",[1]KOD!X21,"-",[1]KOD!Y21,"-",[1]KOD!Z21,"-",[1]KOD!AA21,"-",[1]KOD!AB21,"-",[1]KOD!AC21,"-",[1]KOD!AD21,"-",[1]KOD!AE21,"-",[1]KOD!AF21)</f>
        <v>-------İNM815-------</v>
      </c>
      <c r="D21" s="173" t="str">
        <f>CONCATENATE([1]KOD!AG21,"-",[1]KOD!AH21,"-",[1]KOD!AI21,"-",[1]KOD!AJ21,"-",[1]KOD!AK21,"-",[1]KOD!AL21,"-",[1]KOD!AM21,"-",[1]KOD!AN21,"-",[1]KOD!AO21,"-",[1]KOD!AP21,"-",[1]KOD!AQ21,"-",[1]KOD!AR21,"-",[1]KOD!AS21,"-",[1]KOD!AT21,"-",[1]KOD!AU21)</f>
        <v>-------A.N.Yelgin-------</v>
      </c>
      <c r="E21" s="171"/>
    </row>
    <row r="22" spans="1:5" x14ac:dyDescent="0.2">
      <c r="A22" s="172" t="s">
        <v>27</v>
      </c>
      <c r="B22" s="169" t="s">
        <v>280</v>
      </c>
      <c r="C22" s="173" t="str">
        <f>CONCATENATE([1]KOD!R22,"-",[1]KOD!S22,"-",[1]KOD!T22,"-",[1]KOD!U22,"-",[1]KOD!V22,"-",[1]KOD!W22,"-",[1]KOD!X22,"-",[1]KOD!Y22,"-",[1]KOD!Z22,"-",[1]KOD!AA22,"-",[1]KOD!AB22,"-",[1]KOD!AC22,"-",[1]KOD!AD22,"-",[1]KOD!AE22,"-",[1]KOD!AF22)</f>
        <v>ZEMİN ÖZEL.ÖLÇ.-ÇELİK YAP.TAŞ. GÜC. GÖRE HESAP ESASL.---İNM861-İNM853-İNM859--------</v>
      </c>
      <c r="D22" s="173" t="str">
        <f>CONCATENATE([1]KOD!AG22,"-",[1]KOD!AH22,"-",[1]KOD!AI22,"-",[1]KOD!AJ22,"-",[1]KOD!AK22,"-",[1]KOD!AL22,"-",[1]KOD!AM22,"-",[1]KOD!AN22,"-",[1]KOD!AO22,"-",[1]KOD!AP22,"-",[1]KOD!AQ22,"-",[1]KOD!AR22,"-",[1]KOD!AS22,"-",[1]KOD!AT22,"-",[1]KOD!AU22)</f>
        <v>E.Bol-S.Z.Bulut---H.Aslan-H.Güler-İ.Pamuk--------</v>
      </c>
      <c r="E22" s="171"/>
    </row>
    <row r="23" spans="1:5" x14ac:dyDescent="0.2">
      <c r="A23" s="172" t="s">
        <v>32</v>
      </c>
      <c r="B23" s="169" t="s">
        <v>279</v>
      </c>
      <c r="C23" s="173" t="str">
        <f>CONCATENATE([1]KOD!R23,"-",[1]KOD!S23,"-",[1]KOD!T23,"-",[1]KOD!U23,"-",[1]KOD!V23,"-",[1]KOD!W23,"-",[1]KOD!X23,"-",[1]KOD!Y23,"-",[1]KOD!Z23,"-",[1]KOD!AA23,"-",[1]KOD!AB23,"-",[1]KOD!AC23,"-",[1]KOD!AD23,"-",[1]KOD!AE23,"-",[1]KOD!AF23)</f>
        <v>ZEMİN ÖZEL.ÖLÇ.-ÇELİK YAP.TAŞ. GÜC. GÖRE HESAP ESASL.---İNM861-İNM853-İNM859--------</v>
      </c>
      <c r="D23" s="173" t="str">
        <f>CONCATENATE([1]KOD!AG23,"-",[1]KOD!AH23,"-",[1]KOD!AI23,"-",[1]KOD!AJ23,"-",[1]KOD!AK23,"-",[1]KOD!AL23,"-",[1]KOD!AM23,"-",[1]KOD!AN23,"-",[1]KOD!AO23,"-",[1]KOD!AP23,"-",[1]KOD!AQ23,"-",[1]KOD!AR23,"-",[1]KOD!AS23,"-",[1]KOD!AT23,"-",[1]KOD!AU23)</f>
        <v>E.Bol-S.Z.Bulut---H.Aslan-H.Güler-İ.Pamuk--------</v>
      </c>
      <c r="E23" s="171"/>
    </row>
    <row r="24" spans="1:5" x14ac:dyDescent="0.2">
      <c r="A24" s="172" t="s">
        <v>33</v>
      </c>
      <c r="B24" s="169" t="s">
        <v>278</v>
      </c>
      <c r="C24" s="173" t="str">
        <f>CONCATENATE([1]KOD!R24,"-",[1]KOD!S24,"-",[1]KOD!T24,"-",[1]KOD!U24,"-",[1]KOD!V24,"-",[1]KOD!W24,"-",[1]KOD!X24,"-",[1]KOD!Y24,"-",[1]KOD!Z24,"-",[1]KOD!AA24,"-",[1]KOD!AB24,"-",[1]KOD!AC24,"-",[1]KOD!AD24,"-",[1]KOD!AE24,"-",[1]KOD!AF24)</f>
        <v>ZEMİN ÖZEL.ÖLÇ.-ÇELİK YAP.TAŞ. GÜC. GÖRE HESAP ESASL.---İNM861-İNM853-İNM859--------</v>
      </c>
      <c r="D24" s="173" t="str">
        <f>CONCATENATE([1]KOD!AG24,"-",[1]KOD!AH24,"-",[1]KOD!AI24,"-",[1]KOD!AJ24,"-",[1]KOD!AK24,"-",[1]KOD!AL24,"-",[1]KOD!AM24,"-",[1]KOD!AN24,"-",[1]KOD!AO24,"-",[1]KOD!AP24,"-",[1]KOD!AQ24,"-",[1]KOD!AR24,"-",[1]KOD!AS24,"-",[1]KOD!AT24,"-",[1]KOD!AU24)</f>
        <v>E.Bol-S.Z.Bulut---H.Aslan-H.Güler-İ.Pamuk--------</v>
      </c>
      <c r="E24" s="171"/>
    </row>
    <row r="25" spans="1:5" x14ac:dyDescent="0.2">
      <c r="A25" s="172"/>
      <c r="B25" s="169" t="s">
        <v>277</v>
      </c>
      <c r="C25" s="173" t="str">
        <f>CONCATENATE([1]KOD!R25,"-",[1]KOD!S25,"-",[1]KOD!T25,"-",[1]KOD!U25,"-",[1]KOD!V25,"-",[1]KOD!W25,"-",[1]KOD!X25,"-",[1]KOD!Y25,"-",[1]KOD!Z25,"-",[1]KOD!AA25,"-",[1]KOD!AB25,"-",[1]KOD!AC25,"-",[1]KOD!AD25,"-",[1]KOD!AE25,"-",[1]KOD!AF25)</f>
        <v>----İNM861-İNM853-İNM859--------</v>
      </c>
      <c r="D25" s="173" t="str">
        <f>CONCATENATE([1]KOD!AG25,"-",[1]KOD!AH25,"-",[1]KOD!AI25,"-",[1]KOD!AJ25,"-",[1]KOD!AK25,"-",[1]KOD!AL25,"-",[1]KOD!AM25,"-",[1]KOD!AN25,"-",[1]KOD!AO25,"-",[1]KOD!AP25,"-",[1]KOD!AQ25,"-",[1]KOD!AR25,"-",[1]KOD!AS25,"-",[1]KOD!AT25,"-",[1]KOD!AU25)</f>
        <v>----H.Aslan-H.Güler-İ.Pamuk--------</v>
      </c>
      <c r="E25" s="171"/>
    </row>
    <row r="26" spans="1:5" x14ac:dyDescent="0.2">
      <c r="A26" s="172"/>
      <c r="B26" s="169" t="s">
        <v>276</v>
      </c>
      <c r="C26" s="173" t="str">
        <f>CONCATENATE([1]KOD!R26,"-",[1]KOD!S26,"-",[1]KOD!T26,"-",[1]KOD!U26,"-",[1]KOD!V26,"-",[1]KOD!W26,"-",[1]KOD!X26,"-",[1]KOD!Y26,"-",[1]KOD!Z26,"-",[1]KOD!AA26,"-",[1]KOD!AB26,"-",[1]KOD!AC26,"-",[1]KOD!AD26,"-",[1]KOD!AE26,"-",[1]KOD!AF26)</f>
        <v>--------------</v>
      </c>
      <c r="D26" s="173" t="str">
        <f>CONCATENATE([1]KOD!AG26,"-",[1]KOD!AH26,"-",[1]KOD!AI26,"-",[1]KOD!AJ26,"-",[1]KOD!AK26,"-",[1]KOD!AL26,"-",[1]KOD!AM26,"-",[1]KOD!AN26,"-",[1]KOD!AO26,"-",[1]KOD!AP26,"-",[1]KOD!AQ26,"-",[1]KOD!AR26,"-",[1]KOD!AS26,"-",[1]KOD!AT26,"-",[1]KOD!AU26)</f>
        <v>--------------</v>
      </c>
      <c r="E26" s="171"/>
    </row>
    <row r="27" spans="1:5" x14ac:dyDescent="0.2">
      <c r="A27" s="172"/>
      <c r="B27" s="169" t="s">
        <v>275</v>
      </c>
      <c r="C27" s="173" t="str">
        <f>CONCATENATE([1]KOD!R27,"-",[1]KOD!S27,"-",[1]KOD!T27,"-",[1]KOD!U27,"-",[1]KOD!V27,"-",[1]KOD!W27,"-",[1]KOD!X27,"-",[1]KOD!Y27,"-",[1]KOD!Z27,"-",[1]KOD!AA27,"-",[1]KOD!AB27,"-",[1]KOD!AC27,"-",[1]KOD!AD27,"-",[1]KOD!AE27,"-",[1]KOD!AF27)</f>
        <v>--------------</v>
      </c>
      <c r="D27" s="173" t="str">
        <f>CONCATENATE([1]KOD!AG27,"-",[1]KOD!AH27,"-",[1]KOD!AI27,"-",[1]KOD!AJ27,"-",[1]KOD!AK27,"-",[1]KOD!AL27,"-",[1]KOD!AM27,"-",[1]KOD!AN27,"-",[1]KOD!AO27,"-",[1]KOD!AP27,"-",[1]KOD!AQ27,"-",[1]KOD!AR27,"-",[1]KOD!AS27,"-",[1]KOD!AT27,"-",[1]KOD!AU27)</f>
        <v>--------------</v>
      </c>
      <c r="E27" s="171"/>
    </row>
    <row r="28" spans="1:5" x14ac:dyDescent="0.2">
      <c r="A28" s="172"/>
      <c r="B28" s="169" t="s">
        <v>274</v>
      </c>
      <c r="C28" s="173" t="str">
        <f>CONCATENATE([1]KOD!R28,"-",[1]KOD!S28,"-",[1]KOD!T28,"-",[1]KOD!U28,"-",[1]KOD!V28,"-",[1]KOD!W28,"-",[1]KOD!X28,"-",[1]KOD!Y28,"-",[1]KOD!Z28,"-",[1]KOD!AA28,"-",[1]KOD!AB28,"-",[1]KOD!AC28,"-",[1]KOD!AD28,"-",[1]KOD!AE28,"-",[1]KOD!AF28)</f>
        <v>--------------</v>
      </c>
      <c r="D28" s="173" t="str">
        <f>CONCATENATE([1]KOD!AG28,"-",[1]KOD!AH28,"-",[1]KOD!AI28,"-",[1]KOD!AJ28,"-",[1]KOD!AK28,"-",[1]KOD!AL28,"-",[1]KOD!AM28,"-",[1]KOD!AN28,"-",[1]KOD!AO28,"-",[1]KOD!AP28,"-",[1]KOD!AQ28,"-",[1]KOD!AR28,"-",[1]KOD!AS28,"-",[1]KOD!AT28,"-",[1]KOD!AU28)</f>
        <v>--------------</v>
      </c>
      <c r="E28" s="171"/>
    </row>
    <row r="29" spans="1:5" ht="12" thickBot="1" x14ac:dyDescent="0.25">
      <c r="A29" s="175"/>
      <c r="B29" s="176" t="s">
        <v>273</v>
      </c>
      <c r="C29" s="177" t="str">
        <f>CONCATENATE([1]KOD!R29,"-",[1]KOD!S29,"-",[1]KOD!T29,"-",[1]KOD!U29,"-",[1]KOD!V29,"-",[1]KOD!W29,"-",[1]KOD!X29,"-",[1]KOD!Y29,"-",[1]KOD!Z29,"-",[1]KOD!AA29,"-",[1]KOD!AB29,"-",[1]KOD!AC29,"-",[1]KOD!AD29,"-",[1]KOD!AE29,"-",[1]KOD!AF29)</f>
        <v>--------------</v>
      </c>
      <c r="D29" s="177" t="str">
        <f>CONCATENATE([1]KOD!AG29,"-",[1]KOD!AH29,"-",[1]KOD!AI29,"-",[1]KOD!AJ29,"-",[1]KOD!AK29,"-",[1]KOD!AL29,"-",[1]KOD!AM29,"-",[1]KOD!AN29,"-",[1]KOD!AO29,"-",[1]KOD!AP29,"-",[1]KOD!AQ29,"-",[1]KOD!AR29,"-",[1]KOD!AS29,"-",[1]KOD!AT29,"-",[1]KOD!AU29)</f>
        <v>--------------</v>
      </c>
      <c r="E29" s="178"/>
    </row>
    <row r="30" spans="1:5" ht="12" thickTop="1" x14ac:dyDescent="0.2">
      <c r="A30" s="179"/>
      <c r="B30" s="181" t="s">
        <v>286</v>
      </c>
      <c r="C30" s="170" t="str">
        <f>CONCATENATE([1]KOD!R30,"-",[1]KOD!S30,"-",[1]KOD!T30,"-",[1]KOD!U30,"-",[1]KOD!V30,"-",[1]KOD!W30,"-",[1]KOD!X30,"-",[1]KOD!Y30,"-",[1]KOD!Z30,"-",[1]KOD!AA30,"-",[1]KOD!AB30,"-",[1]KOD!AC30,"-",[1]KOD!AD30,"-",[1]KOD!AE30,"-",[1]KOD!AF30)</f>
        <v>----İNM889-İNM897---------</v>
      </c>
      <c r="D30" s="170" t="str">
        <f>CONCATENATE([1]KOD!AG30,"-",[1]KOD!AH30,"-",[1]KOD!AI30,"-",[1]KOD!AJ30,"-",[1]KOD!AK30,"-",[1]KOD!AL30,"-",[1]KOD!AM30,"-",[1]KOD!AN30,"-",[1]KOD!AO30,"-",[1]KOD!AP30,"-",[1]KOD!AQ30,"-",[1]KOD!AR30,"-",[1]KOD!AS30,"-",[1]KOD!AT30,"-",[1]KOD!AU30)</f>
        <v>----E.Aydın-E.Boru---------</v>
      </c>
      <c r="E30" s="180"/>
    </row>
    <row r="31" spans="1:5" x14ac:dyDescent="0.2">
      <c r="A31" s="172"/>
      <c r="B31" s="169" t="s">
        <v>285</v>
      </c>
      <c r="C31" s="173" t="str">
        <f>CONCATENATE([1]KOD!R31,"-",[1]KOD!S31,"-",[1]KOD!T31,"-",[1]KOD!U31,"-",[1]KOD!V31,"-",[1]KOD!W31,"-",[1]KOD!X31,"-",[1]KOD!Y31,"-",[1]KOD!Z31,"-",[1]KOD!AA31,"-",[1]KOD!AB31,"-",[1]KOD!AC31,"-",[1]KOD!AD31,"-",[1]KOD!AE31,"-",[1]KOD!AF31)</f>
        <v>MÜH. MATEMATİĞİ-İLERİ YAPI ST.-ULAŞIM SİS. MOD.--İNM889-İNM897-İNM907-İNM817-------</v>
      </c>
      <c r="D31" s="173" t="str">
        <f>CONCATENATE([1]KOD!AG31,"-",[1]KOD!AH31,"-",[1]KOD!AI31,"-",[1]KOD!AJ31,"-",[1]KOD!AK31,"-",[1]KOD!AL31,"-",[1]KOD!AM31,"-",[1]KOD!AN31,"-",[1]KOD!AO31,"-",[1]KOD!AP31,"-",[1]KOD!AQ31,"-",[1]KOD!AR31,"-",[1]KOD!AS31,"-",[1]KOD!AT31,"-",[1]KOD!AU31)</f>
        <v>M.Z.Özyurt-H.Kasap-H.Aslan--E.Aydın-E.Boru-A.Altındal-M.Sümer-------</v>
      </c>
      <c r="E31" s="171"/>
    </row>
    <row r="32" spans="1:5" x14ac:dyDescent="0.2">
      <c r="A32" s="172" t="s">
        <v>34</v>
      </c>
      <c r="B32" s="169" t="s">
        <v>284</v>
      </c>
      <c r="C32" s="173" t="str">
        <f>CONCATENATE([1]KOD!R32,"-",[1]KOD!S32,"-",[1]KOD!T32,"-",[1]KOD!U32,"-",[1]KOD!V32,"-",[1]KOD!W32,"-",[1]KOD!X32,"-",[1]KOD!Y32,"-",[1]KOD!Z32,"-",[1]KOD!AA32,"-",[1]KOD!AB32,"-",[1]KOD!AC32,"-",[1]KOD!AD32,"-",[1]KOD!AE32,"-",[1]KOD!AF32)</f>
        <v>MÜH. MATEMATİĞİ-İLERİ YAPI ST.-ULAŞIM SİS. MOD.-YAP. DEN. ANALİZİ-İNM889-İNM897-İNM907-İNM817-------</v>
      </c>
      <c r="D32" s="173" t="str">
        <f>CONCATENATE([1]KOD!AG32,"-",[1]KOD!AH32,"-",[1]KOD!AI32,"-",[1]KOD!AJ32,"-",[1]KOD!AK32,"-",[1]KOD!AL32,"-",[1]KOD!AM32,"-",[1]KOD!AN32,"-",[1]KOD!AO32,"-",[1]KOD!AP32,"-",[1]KOD!AQ32,"-",[1]KOD!AR32,"-",[1]KOD!AS32,"-",[1]KOD!AT32,"-",[1]KOD!AU32)</f>
        <v>M.Z.Özyurt-H.Kasap-H.Aslan-M.İpek-E.Aydın-E.Boru-A.Altındal-M.Sümer-------</v>
      </c>
      <c r="E32" s="171"/>
    </row>
    <row r="33" spans="1:5" x14ac:dyDescent="0.2">
      <c r="A33" s="172" t="s">
        <v>27</v>
      </c>
      <c r="B33" s="169" t="s">
        <v>283</v>
      </c>
      <c r="C33" s="173" t="str">
        <f>CONCATENATE([1]KOD!R33,"-",[1]KOD!S33,"-",[1]KOD!T33,"-",[1]KOD!U33,"-",[1]KOD!V33,"-",[1]KOD!W33,"-",[1]KOD!X33,"-",[1]KOD!Y33,"-",[1]KOD!Z33,"-",[1]KOD!AA33,"-",[1]KOD!AB33,"-",[1]KOD!AC33,"-",[1]KOD!AD33,"-",[1]KOD!AE33,"-",[1]KOD!AF33)</f>
        <v>MÜH. MATEMATİĞİ-İLERİ YAPI ST.-ULAŞIM SİS. MOD.-YAP. DEN. ANALİZİ-İNM889-İNM897-İNM907-İNM817-------</v>
      </c>
      <c r="D33" s="173" t="str">
        <f>CONCATENATE([1]KOD!AG33,"-",[1]KOD!AH33,"-",[1]KOD!AI33,"-",[1]KOD!AJ33,"-",[1]KOD!AK33,"-",[1]KOD!AL33,"-",[1]KOD!AM33,"-",[1]KOD!AN33,"-",[1]KOD!AO33,"-",[1]KOD!AP33,"-",[1]KOD!AQ33,"-",[1]KOD!AR33,"-",[1]KOD!AS33,"-",[1]KOD!AT33,"-",[1]KOD!AU33)</f>
        <v>M.Z.Özyurt-H.Kasap-H.Aslan-M.İpek-E.Aydın-E.Boru-A.Altındal-M.Sümer-------</v>
      </c>
      <c r="E33" s="171"/>
    </row>
    <row r="34" spans="1:5" x14ac:dyDescent="0.2">
      <c r="A34" s="172" t="s">
        <v>288</v>
      </c>
      <c r="B34" s="169" t="s">
        <v>281</v>
      </c>
      <c r="C34" s="173" t="str">
        <f>CONCATENATE([1]KOD!R34,"-",[1]KOD!S34,"-",[1]KOD!T34,"-",[1]KOD!U34,"-",[1]KOD!V34,"-",[1]KOD!W34,"-",[1]KOD!X34,"-",[1]KOD!Y34,"-",[1]KOD!Z34,"-",[1]KOD!AA34,"-",[1]KOD!AB34,"-",[1]KOD!AC34,"-",[1]KOD!AD34,"-",[1]KOD!AE34,"-",[1]KOD!AF34)</f>
        <v>---YAP. DEN. ANALİZİ---İNM907-İNM817-------</v>
      </c>
      <c r="D34" s="173" t="str">
        <f>CONCATENATE([1]KOD!AG34,"-",[1]KOD!AH34,"-",[1]KOD!AI34,"-",[1]KOD!AJ34,"-",[1]KOD!AK34,"-",[1]KOD!AL34,"-",[1]KOD!AM34,"-",[1]KOD!AN34,"-",[1]KOD!AO34,"-",[1]KOD!AP34,"-",[1]KOD!AQ34,"-",[1]KOD!AR34,"-",[1]KOD!AS34,"-",[1]KOD!AT34,"-",[1]KOD!AU34)</f>
        <v>---M.İpek---A.Altındal-M.Sümer-------</v>
      </c>
      <c r="E34" s="171"/>
    </row>
    <row r="35" spans="1:5" x14ac:dyDescent="0.2">
      <c r="A35" s="172" t="s">
        <v>287</v>
      </c>
      <c r="B35" s="169" t="s">
        <v>280</v>
      </c>
      <c r="C35" s="173" t="str">
        <f>CONCATENATE([1]KOD!R35,"-",[1]KOD!S35,"-",[1]KOD!T35,"-",[1]KOD!U35,"-",[1]KOD!V35,"-",[1]KOD!W35,"-",[1]KOD!X35,"-",[1]KOD!Y35,"-",[1]KOD!Z35,"-",[1]KOD!AA35,"-",[1]KOD!AB35,"-",[1]KOD!AC35,"-",[1]KOD!AD35,"-",[1]KOD!AE35,"-",[1]KOD!AF35)</f>
        <v>----İNM935-İNM845-İNM807-İNM961-İNM953-İNM905-İNM947-İNM843-İNM919-İNM949-İNM837</v>
      </c>
      <c r="D35" s="173" t="str">
        <f>CONCATENATE([1]KOD!AG35,"-",[1]KOD!AH35,"-",[1]KOD!AI35,"-",[1]KOD!AJ35,"-",[1]KOD!AK35,"-",[1]KOD!AL35,"-",[1]KOD!AM35,"-",[1]KOD!AN35,"-",[1]KOD!AO35,"-",[1]KOD!AP35,"-",[1]KOD!AQ35,"-",[1]KOD!AR35,"-",[1]KOD!AS35,"-",[1]KOD!AT35,"-",[1]KOD!AU35)</f>
        <v>----E.Çelebi-E.Bol-A.Altındal-H.Aslan-H.Güler-K.Yılmaz-A.Özocak-S.Sert-Z.Özcan-N.Mert-M.Z.Özyurt</v>
      </c>
      <c r="E35" s="171"/>
    </row>
    <row r="36" spans="1:5" x14ac:dyDescent="0.2">
      <c r="A36" s="172" t="s">
        <v>27</v>
      </c>
      <c r="B36" s="169" t="s">
        <v>279</v>
      </c>
      <c r="C36" s="173" t="str">
        <f>CONCATENATE([1]KOD!R36,"-",[1]KOD!S36,"-",[1]KOD!T36,"-",[1]KOD!U36,"-",[1]KOD!V36,"-",[1]KOD!W36,"-",[1]KOD!X36,"-",[1]KOD!Y36,"-",[1]KOD!Z36,"-",[1]KOD!AA36,"-",[1]KOD!AB36,"-",[1]KOD!AC36,"-",[1]KOD!AD36,"-",[1]KOD!AE36,"-",[1]KOD!AF36)</f>
        <v>----İNM935-İNM845-İNM807-İNM961-İNM953-İNM905-İNM947-İNM843-İNM919-İNM949-İNM837</v>
      </c>
      <c r="D36" s="173" t="str">
        <f>CONCATENATE([1]KOD!AG36,"-",[1]KOD!AH36,"-",[1]KOD!AI36,"-",[1]KOD!AJ36,"-",[1]KOD!AK36,"-",[1]KOD!AL36,"-",[1]KOD!AM36,"-",[1]KOD!AN36,"-",[1]KOD!AO36,"-",[1]KOD!AP36,"-",[1]KOD!AQ36,"-",[1]KOD!AR36,"-",[1]KOD!AS36,"-",[1]KOD!AT36,"-",[1]KOD!AU36)</f>
        <v>----E.Çelebi-E.Bol-A.Altındal-H.Aslan-H.Güler-K.Yılmaz-A.Özocak-S.Sert-Z.Özcan-N.Mert-M.Z.Özyurt</v>
      </c>
      <c r="E36" s="171"/>
    </row>
    <row r="37" spans="1:5" x14ac:dyDescent="0.2">
      <c r="A37" s="172" t="s">
        <v>35</v>
      </c>
      <c r="B37" s="169" t="s">
        <v>278</v>
      </c>
      <c r="C37" s="173" t="str">
        <f>CONCATENATE([1]KOD!R37,"-",[1]KOD!S37,"-",[1]KOD!T37,"-",[1]KOD!U37,"-",[1]KOD!V37,"-",[1]KOD!W37,"-",[1]KOD!X37,"-",[1]KOD!Y37,"-",[1]KOD!Z37,"-",[1]KOD!AA37,"-",[1]KOD!AB37,"-",[1]KOD!AC37,"-",[1]KOD!AD37,"-",[1]KOD!AE37,"-",[1]KOD!AF37)</f>
        <v>----İNM935-İNM845-İNM807-İNM961-İNM953-İNM905-İNM947-İNM843-İNM919-İNM949-İNM837</v>
      </c>
      <c r="D37" s="173" t="str">
        <f>CONCATENATE([1]KOD!AG37,"-",[1]KOD!AH37,"-",[1]KOD!AI37,"-",[1]KOD!AJ37,"-",[1]KOD!AK37,"-",[1]KOD!AL37,"-",[1]KOD!AM37,"-",[1]KOD!AN37,"-",[1]KOD!AO37,"-",[1]KOD!AP37,"-",[1]KOD!AQ37,"-",[1]KOD!AR37,"-",[1]KOD!AS37,"-",[1]KOD!AT37,"-",[1]KOD!AU37)</f>
        <v>----E.Çelebi-E.Bol-A.Altındal-H.Aslan-H.Güler-K.Yılmaz-A.Özocak-S.Sert-Z.Özcan-N.Mert-M.Z.Özyurt</v>
      </c>
      <c r="E37" s="171"/>
    </row>
    <row r="38" spans="1:5" x14ac:dyDescent="0.2">
      <c r="A38" s="172" t="s">
        <v>36</v>
      </c>
      <c r="B38" s="169" t="s">
        <v>277</v>
      </c>
      <c r="C38" s="173" t="str">
        <f>CONCATENATE([1]KOD!R38,"-",[1]KOD!S38,"-",[1]KOD!T38,"-",[1]KOD!U38,"-",[1]KOD!V38,"-",[1]KOD!W38,"-",[1]KOD!X38,"-",[1]KOD!Y38,"-",[1]KOD!Z38,"-",[1]KOD!AA38,"-",[1]KOD!AB38,"-",[1]KOD!AC38,"-",[1]KOD!AD38,"-",[1]KOD!AE38,"-",[1]KOD!AF38)</f>
        <v>----İNM935-İNM845-İNM807-İNM961-İNM953-İNM905-İNM947-İNM843-İNM919-İNM949-İNM837</v>
      </c>
      <c r="D38" s="173" t="str">
        <f>CONCATENATE([1]KOD!AG38,"-",[1]KOD!AH38,"-",[1]KOD!AI38,"-",[1]KOD!AJ38,"-",[1]KOD!AK38,"-",[1]KOD!AL38,"-",[1]KOD!AM38,"-",[1]KOD!AN38,"-",[1]KOD!AO38,"-",[1]KOD!AP38,"-",[1]KOD!AQ38,"-",[1]KOD!AR38,"-",[1]KOD!AS38,"-",[1]KOD!AT38,"-",[1]KOD!AU38)</f>
        <v>----E.Çelebi-E.Bol-A.Altındal-H.Aslan-H.Güler-K.Yılmaz-A.Özocak-S.Sert-Z.Özcan-N.Mert-M.Z.Özyurt</v>
      </c>
      <c r="E38" s="171"/>
    </row>
    <row r="39" spans="1:5" x14ac:dyDescent="0.2">
      <c r="A39" s="172" t="s">
        <v>27</v>
      </c>
      <c r="B39" s="169" t="s">
        <v>276</v>
      </c>
      <c r="C39" s="173" t="str">
        <f>CONCATENATE([1]KOD!R39,"-",[1]KOD!S39,"-",[1]KOD!T39,"-",[1]KOD!U39,"-",[1]KOD!V39,"-",[1]KOD!W39,"-",[1]KOD!X39,"-",[1]KOD!Y39,"-",[1]KOD!Z39,"-",[1]KOD!AA39,"-",[1]KOD!AB39,"-",[1]KOD!AC39,"-",[1]KOD!AD39,"-",[1]KOD!AE39,"-",[1]KOD!AF39)</f>
        <v>--------------</v>
      </c>
      <c r="D39" s="173" t="str">
        <f>CONCATENATE([1]KOD!AG39,"-",[1]KOD!AH39,"-",[1]KOD!AI39,"-",[1]KOD!AJ39,"-",[1]KOD!AK39,"-",[1]KOD!AL39,"-",[1]KOD!AM39,"-",[1]KOD!AN39,"-",[1]KOD!AO39,"-",[1]KOD!AP39,"-",[1]KOD!AQ39,"-",[1]KOD!AR39,"-",[1]KOD!AS39,"-",[1]KOD!AT39,"-",[1]KOD!AU39)</f>
        <v>--------------</v>
      </c>
      <c r="E39" s="171"/>
    </row>
    <row r="40" spans="1:5" x14ac:dyDescent="0.2">
      <c r="A40" s="172"/>
      <c r="B40" s="169" t="s">
        <v>275</v>
      </c>
      <c r="C40" s="173" t="str">
        <f>CONCATENATE([1]KOD!R40,"-",[1]KOD!S40,"-",[1]KOD!T40,"-",[1]KOD!U40,"-",[1]KOD!V40,"-",[1]KOD!W40,"-",[1]KOD!X40,"-",[1]KOD!Y40,"-",[1]KOD!Z40,"-",[1]KOD!AA40,"-",[1]KOD!AB40,"-",[1]KOD!AC40,"-",[1]KOD!AD40,"-",[1]KOD!AE40,"-",[1]KOD!AF40)</f>
        <v>--------------</v>
      </c>
      <c r="D40" s="173" t="str">
        <f>CONCATENATE([1]KOD!AG40,"-",[1]KOD!AH40,"-",[1]KOD!AI40,"-",[1]KOD!AJ40,"-",[1]KOD!AK40,"-",[1]KOD!AL40,"-",[1]KOD!AM40,"-",[1]KOD!AN40,"-",[1]KOD!AO40,"-",[1]KOD!AP40,"-",[1]KOD!AQ40,"-",[1]KOD!AR40,"-",[1]KOD!AS40,"-",[1]KOD!AT40,"-",[1]KOD!AU40)</f>
        <v>--------------</v>
      </c>
      <c r="E40" s="182"/>
    </row>
    <row r="41" spans="1:5" x14ac:dyDescent="0.2">
      <c r="A41" s="172"/>
      <c r="B41" s="169" t="s">
        <v>274</v>
      </c>
      <c r="C41" s="173" t="str">
        <f>CONCATENATE([1]KOD!R41,"-",[1]KOD!S41,"-",[1]KOD!T41,"-",[1]KOD!U41,"-",[1]KOD!V41,"-",[1]KOD!W41,"-",[1]KOD!X41,"-",[1]KOD!Y41,"-",[1]KOD!Z41,"-",[1]KOD!AA41,"-",[1]KOD!AB41,"-",[1]KOD!AC41,"-",[1]KOD!AD41,"-",[1]KOD!AE41,"-",[1]KOD!AF41)</f>
        <v>--------------</v>
      </c>
      <c r="D41" s="173" t="str">
        <f>CONCATENATE([1]KOD!AG41,"-",[1]KOD!AH41,"-",[1]KOD!AI41,"-",[1]KOD!AJ41,"-",[1]KOD!AK41,"-",[1]KOD!AL41,"-",[1]KOD!AM41,"-",[1]KOD!AN41,"-",[1]KOD!AO41,"-",[1]KOD!AP41,"-",[1]KOD!AQ41,"-",[1]KOD!AR41,"-",[1]KOD!AS41,"-",[1]KOD!AT41,"-",[1]KOD!AU41)</f>
        <v>--------------</v>
      </c>
      <c r="E41" s="182"/>
    </row>
    <row r="42" spans="1:5" ht="12" thickBot="1" x14ac:dyDescent="0.25">
      <c r="A42" s="175"/>
      <c r="B42" s="176" t="s">
        <v>273</v>
      </c>
      <c r="C42" s="177" t="str">
        <f>CONCATENATE([1]KOD!R42,"-",[1]KOD!S42,"-",[1]KOD!T42,"-",[1]KOD!U42,"-",[1]KOD!V42,"-",[1]KOD!W42,"-",[1]KOD!X42,"-",[1]KOD!Y42,"-",[1]KOD!Z42,"-",[1]KOD!AA42,"-",[1]KOD!AB42,"-",[1]KOD!AC42,"-",[1]KOD!AD42,"-",[1]KOD!AE42,"-",[1]KOD!AF42)</f>
        <v>--------------</v>
      </c>
      <c r="D42" s="177" t="str">
        <f>CONCATENATE([1]KOD!AG42,"-",[1]KOD!AH42,"-",[1]KOD!AI42,"-",[1]KOD!AJ42,"-",[1]KOD!AK42,"-",[1]KOD!AL42,"-",[1]KOD!AM42,"-",[1]KOD!AN42,"-",[1]KOD!AO42,"-",[1]KOD!AP42,"-",[1]KOD!AQ42,"-",[1]KOD!AR42,"-",[1]KOD!AS42,"-",[1]KOD!AT42,"-",[1]KOD!AU42)</f>
        <v>--------------</v>
      </c>
      <c r="E42" s="183"/>
    </row>
    <row r="43" spans="1:5" ht="12" thickTop="1" x14ac:dyDescent="0.2">
      <c r="A43" s="179"/>
      <c r="B43" s="184" t="s">
        <v>286</v>
      </c>
      <c r="C43" s="170" t="str">
        <f>CONCATENATE([1]KOD!R43,"-",[1]KOD!S43,"-",[1]KOD!T43,"-",[1]KOD!U43,"-",[1]KOD!V43,"-",[1]KOD!W43,"-",[1]KOD!X43,"-",[1]KOD!Y43,"-",[1]KOD!Z43,"-",[1]KOD!AA43,"-",[1]KOD!AB43,"-",[1]KOD!AC43,"-",[1]KOD!AD43,"-",[1]KOD!AE43,"-",[1]KOD!AF43)</f>
        <v>-----İNM985-İNM871-İNM895-İNM881-İNM965-İNM833-İNM836---</v>
      </c>
      <c r="D43" s="170" t="str">
        <f>CONCATENATE([1]KOD!AG43,"-",[1]KOD!AH43,"-",[1]KOD!AI43,"-",[1]KOD!AJ43,"-",[1]KOD!AK43,"-",[1]KOD!AL43,"-",[1]KOD!AM43,"-",[1]KOD!AN43,"-",[1]KOD!AO43,"-",[1]KOD!AP43,"-",[1]KOD!AQ43,"-",[1]KOD!AR43,"-",[1]KOD!AS43,"-",[1]KOD!AT43,"-",[1]KOD!AU43)</f>
        <v>-----M.İpek-F.Aydın-G.Çeribaşı-A.Sarıbıyık-E.Doğan-M.Sandalcı-O.Sönmez ---</v>
      </c>
      <c r="E43" s="185"/>
    </row>
    <row r="44" spans="1:5" x14ac:dyDescent="0.2">
      <c r="A44" s="172"/>
      <c r="B44" s="169" t="s">
        <v>285</v>
      </c>
      <c r="C44" s="173" t="str">
        <f>CONCATENATE([1]KOD!R44,"-",[1]KOD!S44,"-",[1]KOD!T44,"-",[1]KOD!U44,"-",[1]KOD!V44,"-",[1]KOD!W44,"-",[1]KOD!X44,"-",[1]KOD!Y44,"-",[1]KOD!Z44,"-",[1]KOD!AA44,"-",[1]KOD!AB44,"-",[1]KOD!AC44,"-",[1]KOD!AD44,"-",[1]KOD!AE44,"-",[1]KOD!AF44)</f>
        <v>ÇELİK YAP. PLAS.ANAL-YAYILI TEMELLER---İNM804-İNM985-İNM871-İNM895-İNM881-İNM965-İNM833-İNM836---</v>
      </c>
      <c r="D44" s="173" t="str">
        <f>CONCATENATE([1]KOD!AG44,"-",[1]KOD!AH44,"-",[1]KOD!AI44,"-",[1]KOD!AJ44,"-",[1]KOD!AK44,"-",[1]KOD!AL44,"-",[1]KOD!AM44,"-",[1]KOD!AN44,"-",[1]KOD!AO44,"-",[1]KOD!AP44,"-",[1]KOD!AQ44,"-",[1]KOD!AR44,"-",[1]KOD!AS44,"-",[1]KOD!AT44,"-",[1]KOD!AU44)</f>
        <v>A.N.Yelgin-S.Sert---A.C.Apay-M.İpek-F.Aydın-G.Çeribaşı-A.Sarıbıyık-E.Doğan-M.Sandalcı-O.Sönmez ---</v>
      </c>
      <c r="E44" s="182"/>
    </row>
    <row r="45" spans="1:5" x14ac:dyDescent="0.2">
      <c r="A45" s="172" t="s">
        <v>26</v>
      </c>
      <c r="B45" s="169" t="s">
        <v>284</v>
      </c>
      <c r="C45" s="173" t="str">
        <f>CONCATENATE([1]KOD!R45,"-",[1]KOD!S45,"-",[1]KOD!T45,"-",[1]KOD!U45,"-",[1]KOD!V45,"-",[1]KOD!W45,"-",[1]KOD!X45,"-",[1]KOD!Y45,"-",[1]KOD!Z45,"-",[1]KOD!AA45,"-",[1]KOD!AB45,"-",[1]KOD!AC45,"-",[1]KOD!AD45,"-",[1]KOD!AE45,"-",[1]KOD!AF45)</f>
        <v>ÇELİK YAP. PLAS.ANAL-YAYILI TEMELLER---İNM804-İNM985-İNM871-İNM895-İNM881-İNM965-İNM833-İNM836---</v>
      </c>
      <c r="D45" s="173" t="str">
        <f>CONCATENATE([1]KOD!AG45,"-",[1]KOD!AH45,"-",[1]KOD!AI45,"-",[1]KOD!AJ45,"-",[1]KOD!AK45,"-",[1]KOD!AL45,"-",[1]KOD!AM45,"-",[1]KOD!AN45,"-",[1]KOD!AO45,"-",[1]KOD!AP45,"-",[1]KOD!AQ45,"-",[1]KOD!AR45,"-",[1]KOD!AS45,"-",[1]KOD!AT45,"-",[1]KOD!AU45)</f>
        <v>A.N.Yelgin-S.Sert---A.C.Apay-M.İpek-F.Aydın-G.Çeribaşı-A.Sarıbıyık-E.Doğan-M.Sandalcı-O.Sönmez ---</v>
      </c>
      <c r="E45" s="182"/>
    </row>
    <row r="46" spans="1:5" x14ac:dyDescent="0.2">
      <c r="A46" s="172" t="s">
        <v>29</v>
      </c>
      <c r="B46" s="169" t="s">
        <v>283</v>
      </c>
      <c r="C46" s="173" t="str">
        <f>CONCATENATE([1]KOD!R46,"-",[1]KOD!S46,"-",[1]KOD!T46,"-",[1]KOD!U46,"-",[1]KOD!V46,"-",[1]KOD!W46,"-",[1]KOD!X46,"-",[1]KOD!Y46,"-",[1]KOD!Z46,"-",[1]KOD!AA46,"-",[1]KOD!AB46,"-",[1]KOD!AC46,"-",[1]KOD!AD46,"-",[1]KOD!AE46,"-",[1]KOD!AF46)</f>
        <v>ÇELİK YAP. PLAS.ANAL-YAYILI TEMELLER---İNM804-İNM985-İNM871-İNM895-İNM881-İNM965-İNM833-İNM836---</v>
      </c>
      <c r="D46" s="173" t="str">
        <f>CONCATENATE([1]KOD!AG46,"-",[1]KOD!AH46,"-",[1]KOD!AI46,"-",[1]KOD!AJ46,"-",[1]KOD!AK46,"-",[1]KOD!AL46,"-",[1]KOD!AM46,"-",[1]KOD!AN46,"-",[1]KOD!AO46,"-",[1]KOD!AP46,"-",[1]KOD!AQ46,"-",[1]KOD!AR46,"-",[1]KOD!AS46,"-",[1]KOD!AT46,"-",[1]KOD!AU46)</f>
        <v>A.N.Yelgin-S.Sert---A.C.Apay-M.İpek-F.Aydın-G.Çeribaşı-A.Sarıbıyık-E.Doğan-M.Sandalcı-O.Sönmez ---</v>
      </c>
      <c r="E46" s="182"/>
    </row>
    <row r="47" spans="1:5" x14ac:dyDescent="0.2">
      <c r="A47" s="172" t="s">
        <v>288</v>
      </c>
      <c r="B47" s="169" t="s">
        <v>281</v>
      </c>
      <c r="C47" s="173" t="str">
        <f>CONCATENATE([1]KOD!R47,"-",[1]KOD!S47,"-",[1]KOD!T47,"-",[1]KOD!U47,"-",[1]KOD!V47,"-",[1]KOD!W47,"-",[1]KOD!X47,"-",[1]KOD!Y47,"-",[1]KOD!Z47,"-",[1]KOD!AA47,"-",[1]KOD!AB47,"-",[1]KOD!AC47,"-",[1]KOD!AD47,"-",[1]KOD!AE47,"-",[1]KOD!AF47)</f>
        <v>----İNM804----------</v>
      </c>
      <c r="D47" s="173" t="str">
        <f>CONCATENATE([1]KOD!AG47,"-",[1]KOD!AH47,"-",[1]KOD!AI47,"-",[1]KOD!AJ47,"-",[1]KOD!AK47,"-",[1]KOD!AL47,"-",[1]KOD!AM47,"-",[1]KOD!AN47,"-",[1]KOD!AO47,"-",[1]KOD!AP47,"-",[1]KOD!AQ47,"-",[1]KOD!AR47,"-",[1]KOD!AS47,"-",[1]KOD!AT47,"-",[1]KOD!AU47)</f>
        <v>----A.C.Apay----------</v>
      </c>
      <c r="E47" s="182"/>
    </row>
    <row r="48" spans="1:5" x14ac:dyDescent="0.2">
      <c r="A48" s="172" t="s">
        <v>287</v>
      </c>
      <c r="B48" s="169" t="s">
        <v>280</v>
      </c>
      <c r="C48" s="173" t="str">
        <f>CONCATENATE([1]KOD!R48,"-",[1]KOD!S48,"-",[1]KOD!T48,"-",[1]KOD!U48,"-",[1]KOD!V48,"-",[1]KOD!W48,"-",[1]KOD!X48,"-",[1]KOD!Y48,"-",[1]KOD!Z48,"-",[1]KOD!AA48,"-",[1]KOD!AB48,"-",[1]KOD!AC48,"-",[1]KOD!AD48,"-",[1]KOD!AE48,"-",[1]KOD!AF48)</f>
        <v>İLERİ TEMEL MÜH.-YENİ NESİL YAPI MALZ.--ÇELIK KÖP. PROJ. İLERI YÖN.-İNM825-İNM955-İNM805-İNM923-------</v>
      </c>
      <c r="D48" s="173" t="str">
        <f>CONCATENATE([1]KOD!AG48,"-",[1]KOD!AH48,"-",[1]KOD!AI48,"-",[1]KOD!AJ48,"-",[1]KOD!AK48,"-",[1]KOD!AL48,"-",[1]KOD!AM48,"-",[1]KOD!AN48,"-",[1]KOD!AO48,"-",[1]KOD!AP48,"-",[1]KOD!AQ48,"-",[1]KOD!AR48,"-",[1]KOD!AS48,"-",[1]KOD!AT48,"-",[1]KOD!AU48)</f>
        <v>Z.Gündüz-F.Aydın --S.Z.Bulut-H.Kasap-İ.H.Demir-K.Yılmaz-N.Çağlar-------</v>
      </c>
      <c r="E48" s="182"/>
    </row>
    <row r="49" spans="1:5" x14ac:dyDescent="0.2">
      <c r="A49" s="172" t="s">
        <v>29</v>
      </c>
      <c r="B49" s="169" t="s">
        <v>279</v>
      </c>
      <c r="C49" s="173" t="str">
        <f>CONCATENATE([1]KOD!R49,"-",[1]KOD!S49,"-",[1]KOD!T49,"-",[1]KOD!U49,"-",[1]KOD!V49,"-",[1]KOD!W49,"-",[1]KOD!X49,"-",[1]KOD!Y49,"-",[1]KOD!Z49,"-",[1]KOD!AA49,"-",[1]KOD!AB49,"-",[1]KOD!AC49,"-",[1]KOD!AD49,"-",[1]KOD!AE49,"-",[1]KOD!AF49)</f>
        <v>İLERİ TEMEL MÜH.-YENİ NESİL YAPI MALZ.-END.YAP.TEKN.VE TÜNEL KAL.SİS.-ÇELIK KÖP. PROJ. İLERI YÖN.-İNM825-İNM955-İNM805-İNM923-------</v>
      </c>
      <c r="D49" s="173" t="str">
        <f>CONCATENATE([1]KOD!AG49,"-",[1]KOD!AH49,"-",[1]KOD!AI49,"-",[1]KOD!AJ49,"-",[1]KOD!AK49,"-",[1]KOD!AL49,"-",[1]KOD!AM49,"-",[1]KOD!AN49,"-",[1]KOD!AO49,"-",[1]KOD!AP49,"-",[1]KOD!AQ49,"-",[1]KOD!AR49,"-",[1]KOD!AS49,"-",[1]KOD!AT49,"-",[1]KOD!AU49)</f>
        <v>Z.Gündüz-F.Aydın -A.C:Apay-S.Z.Bulut-H.Kasap-İ.H.Demir-K.Yılmaz-N.Çağlar-------</v>
      </c>
      <c r="E49" s="182"/>
    </row>
    <row r="50" spans="1:5" x14ac:dyDescent="0.2">
      <c r="A50" s="172" t="s">
        <v>35</v>
      </c>
      <c r="B50" s="169" t="s">
        <v>278</v>
      </c>
      <c r="C50" s="173" t="str">
        <f>CONCATENATE([1]KOD!R50,"-",[1]KOD!S50,"-",[1]KOD!T50,"-",[1]KOD!U50,"-",[1]KOD!V50,"-",[1]KOD!W50,"-",[1]KOD!X50,"-",[1]KOD!Y50,"-",[1]KOD!Z50,"-",[1]KOD!AA50,"-",[1]KOD!AB50,"-",[1]KOD!AC50,"-",[1]KOD!AD50,"-",[1]KOD!AE50,"-",[1]KOD!AF50)</f>
        <v>İLERİ TEMEL MÜH.-YENİ NESİL YAPI MALZ.-END.YAP.TEKN.VE TÜNEL KAL.SİS.-ÇELIK KÖP. PROJ. İLERI YÖN.-İNM825-İNM955-İNM805-İNM923-------</v>
      </c>
      <c r="D50" s="173" t="str">
        <f>CONCATENATE([1]KOD!AG50,"-",[1]KOD!AH50,"-",[1]KOD!AI50,"-",[1]KOD!AJ50,"-",[1]KOD!AK50,"-",[1]KOD!AL50,"-",[1]KOD!AM50,"-",[1]KOD!AN50,"-",[1]KOD!AO50,"-",[1]KOD!AP50,"-",[1]KOD!AQ50,"-",[1]KOD!AR50,"-",[1]KOD!AS50,"-",[1]KOD!AT50,"-",[1]KOD!AU50)</f>
        <v>Z.Gündüz-F.Aydın -A.C:Apay-S.Z.Bulut-H.Kasap-İ.H.Demir-K.Yılmaz-N.Çağlar-------</v>
      </c>
      <c r="E50" s="182"/>
    </row>
    <row r="51" spans="1:5" x14ac:dyDescent="0.2">
      <c r="A51" s="172" t="s">
        <v>36</v>
      </c>
      <c r="B51" s="169" t="s">
        <v>277</v>
      </c>
      <c r="C51" s="173" t="str">
        <f>CONCATENATE([1]KOD!R51,"-",[1]KOD!S51,"-",[1]KOD!T51,"-",[1]KOD!U51,"-",[1]KOD!V51,"-",[1]KOD!W51,"-",[1]KOD!X51,"-",[1]KOD!Y51,"-",[1]KOD!Z51,"-",[1]KOD!AA51,"-",[1]KOD!AB51,"-",[1]KOD!AC51,"-",[1]KOD!AD51,"-",[1]KOD!AE51,"-",[1]KOD!AF51)</f>
        <v>--END.YAP.TEKN.VE TÜNEL KAL.SİS.--İNM825-İNM955-İNM805-İNM923-------</v>
      </c>
      <c r="D51" s="173" t="str">
        <f>CONCATENATE([1]KOD!AG51,"-",[1]KOD!AH51,"-",[1]KOD!AI51,"-",[1]KOD!AJ51,"-",[1]KOD!AK51,"-",[1]KOD!AL51,"-",[1]KOD!AM51,"-",[1]KOD!AN51,"-",[1]KOD!AO51,"-",[1]KOD!AP51,"-",[1]KOD!AQ51,"-",[1]KOD!AR51,"-",[1]KOD!AS51,"-",[1]KOD!AT51,"-",[1]KOD!AU51)</f>
        <v>--A.C:Apay--H.Kasap-İ.H.Demir-K.Yılmaz-N.Çağlar-------</v>
      </c>
      <c r="E51" s="182"/>
    </row>
    <row r="52" spans="1:5" x14ac:dyDescent="0.2">
      <c r="A52" s="172" t="s">
        <v>29</v>
      </c>
      <c r="B52" s="169" t="s">
        <v>276</v>
      </c>
      <c r="C52" s="173" t="str">
        <f>CONCATENATE([1]KOD!R52,"-",[1]KOD!S52,"-",[1]KOD!T52,"-",[1]KOD!U52,"-",[1]KOD!V52,"-",[1]KOD!W52,"-",[1]KOD!X52,"-",[1]KOD!Y52,"-",[1]KOD!Z52,"-",[1]KOD!AA52,"-",[1]KOD!AB52,"-",[1]KOD!AC52,"-",[1]KOD!AD52,"-",[1]KOD!AE52,"-",[1]KOD!AF52)</f>
        <v>--------------</v>
      </c>
      <c r="D52" s="173" t="str">
        <f>CONCATENATE([1]KOD!AG52,"-",[1]KOD!AH52,"-",[1]KOD!AI52,"-",[1]KOD!AJ52,"-",[1]KOD!AK52,"-",[1]KOD!AL52,"-",[1]KOD!AM52,"-",[1]KOD!AN52,"-",[1]KOD!AO52,"-",[1]KOD!AP52,"-",[1]KOD!AQ52,"-",[1]KOD!AR52,"-",[1]KOD!AS52,"-",[1]KOD!AT52,"-",[1]KOD!AU52)</f>
        <v>--------------</v>
      </c>
      <c r="E52" s="182"/>
    </row>
    <row r="53" spans="1:5" ht="15" x14ac:dyDescent="0.25">
      <c r="A53" s="186"/>
      <c r="B53" s="169" t="s">
        <v>275</v>
      </c>
      <c r="C53" s="173" t="str">
        <f>CONCATENATE([1]KOD!R53,"-",[1]KOD!S53,"-",[1]KOD!T53,"-",[1]KOD!U53,"-",[1]KOD!V53,"-",[1]KOD!W53,"-",[1]KOD!X53,"-",[1]KOD!Y53,"-",[1]KOD!Z53,"-",[1]KOD!AA53,"-",[1]KOD!AB53,"-",[1]KOD!AC53,"-",[1]KOD!AD53,"-",[1]KOD!AE53,"-",[1]KOD!AF53)</f>
        <v>--------------</v>
      </c>
      <c r="D53" s="173" t="str">
        <f>CONCATENATE([1]KOD!AG53,"-",[1]KOD!AH53,"-",[1]KOD!AI53,"-",[1]KOD!AJ53,"-",[1]KOD!AK53,"-",[1]KOD!AL53,"-",[1]KOD!AM53,"-",[1]KOD!AN53,"-",[1]KOD!AO53,"-",[1]KOD!AP53,"-",[1]KOD!AQ53,"-",[1]KOD!AR53,"-",[1]KOD!AS53,"-",[1]KOD!AT53,"-",[1]KOD!AU53)</f>
        <v>--------------</v>
      </c>
      <c r="E53" s="182"/>
    </row>
    <row r="54" spans="1:5" ht="15" x14ac:dyDescent="0.25">
      <c r="A54" s="186"/>
      <c r="B54" s="169" t="s">
        <v>274</v>
      </c>
      <c r="C54" s="173" t="str">
        <f>CONCATENATE([1]KOD!R54,"-",[1]KOD!S54,"-",[1]KOD!T54,"-",[1]KOD!U54,"-",[1]KOD!V54,"-",[1]KOD!W54,"-",[1]KOD!X54,"-",[1]KOD!Y54,"-",[1]KOD!Z54,"-",[1]KOD!AA54,"-",[1]KOD!AB54,"-",[1]KOD!AC54,"-",[1]KOD!AD54,"-",[1]KOD!AE54,"-",[1]KOD!AF54)</f>
        <v>--------------</v>
      </c>
      <c r="D54" s="173" t="str">
        <f>CONCATENATE([1]KOD!AG54,"-",[1]KOD!AH54,"-",[1]KOD!AI54,"-",[1]KOD!AJ54,"-",[1]KOD!AK54,"-",[1]KOD!AL54,"-",[1]KOD!AM54,"-",[1]KOD!AN54,"-",[1]KOD!AO54,"-",[1]KOD!AP54,"-",[1]KOD!AQ54,"-",[1]KOD!AR54,"-",[1]KOD!AS54,"-",[1]KOD!AT54,"-",[1]KOD!AU54)</f>
        <v>--------------</v>
      </c>
      <c r="E54" s="182"/>
    </row>
    <row r="55" spans="1:5" ht="15.75" thickBot="1" x14ac:dyDescent="0.3">
      <c r="A55" s="187"/>
      <c r="B55" s="176" t="s">
        <v>273</v>
      </c>
      <c r="C55" s="177" t="str">
        <f>CONCATENATE([1]KOD!R55,"-",[1]KOD!S55,"-",[1]KOD!T55,"-",[1]KOD!U55,"-",[1]KOD!V55,"-",[1]KOD!W55,"-",[1]KOD!X55,"-",[1]KOD!Y55,"-",[1]KOD!Z55,"-",[1]KOD!AA55,"-",[1]KOD!AB55,"-",[1]KOD!AC55,"-",[1]KOD!AD55,"-",[1]KOD!AE55,"-",[1]KOD!AF55)</f>
        <v>--------------</v>
      </c>
      <c r="D55" s="177" t="str">
        <f>CONCATENATE([1]KOD!AG55,"-",[1]KOD!AH55,"-",[1]KOD!AI55,"-",[1]KOD!AJ55,"-",[1]KOD!AK55,"-",[1]KOD!AL55,"-",[1]KOD!AM55,"-",[1]KOD!AN55,"-",[1]KOD!AO55,"-",[1]KOD!AP55,"-",[1]KOD!AQ55,"-",[1]KOD!AR55,"-",[1]KOD!AS55,"-",[1]KOD!AT55,"-",[1]KOD!AU55)</f>
        <v>--------------</v>
      </c>
      <c r="E55" s="183"/>
    </row>
    <row r="56" spans="1:5" ht="15.75" thickTop="1" x14ac:dyDescent="0.25">
      <c r="A56" s="188"/>
      <c r="B56" s="181" t="s">
        <v>286</v>
      </c>
      <c r="C56" s="170" t="str">
        <f>CONCATENATE([1]KOD!R56,"-",[1]KOD!S56,"-",[1]KOD!T56,"-",[1]KOD!U56,"-",[1]KOD!V56,"-",[1]KOD!W56,"-",[1]KOD!X56,"-",[1]KOD!Y56,"-",[1]KOD!Z56,"-",[1]KOD!AA56,"-",[1]KOD!AB56,"-",[1]KOD!AC56,"-",[1]KOD!AD56,"-",[1]KOD!AE56,"-",[1]KOD!AF56)</f>
        <v>--------------</v>
      </c>
      <c r="D56" s="170" t="str">
        <f>CONCATENATE([1]KOD!AG56,"-",[1]KOD!AH56,"-",[1]KOD!AI56,"-",[1]KOD!AJ56,"-",[1]KOD!AK56,"-",[1]KOD!AL56,"-",[1]KOD!AM56,"-",[1]KOD!AN56,"-",[1]KOD!AO56,"-",[1]KOD!AP56,"-",[1]KOD!AQ56,"-",[1]KOD!AR56,"-",[1]KOD!AS56,"-",[1]KOD!AT56,"-",[1]KOD!AU56)</f>
        <v>--------------</v>
      </c>
      <c r="E56" s="189"/>
    </row>
    <row r="57" spans="1:5" ht="15" x14ac:dyDescent="0.25">
      <c r="A57" s="186"/>
      <c r="B57" s="169" t="s">
        <v>285</v>
      </c>
      <c r="C57" s="173" t="str">
        <f>CONCATENATE([1]KOD!R57,"-",[1]KOD!S57,"-",[1]KOD!T57,"-",[1]KOD!U57,"-",[1]KOD!V57,"-",[1]KOD!W57,"-",[1]KOD!X57,"-",[1]KOD!Y57,"-",[1]KOD!Z57,"-",[1]KOD!AA57,"-",[1]KOD!AB57,"-",[1]KOD!AC57,"-",[1]KOD!AD57,"-",[1]KOD!AE57,"-",[1]KOD!AF57)</f>
        <v>BET. YAP. DURABİLİTE-BETONARME KÖPRÜLER-İNŞ.PROJ.PLAN.VE YÖNETİM--İNM904-İNM925-İNM823-İNM811-------</v>
      </c>
      <c r="D57" s="173" t="str">
        <f>CONCATENATE([1]KOD!AG57,"-",[1]KOD!AH57,"-",[1]KOD!AI57,"-",[1]KOD!AJ57,"-",[1]KOD!AK57,"-",[1]KOD!AL57,"-",[1]KOD!AM57,"-",[1]KOD!AN57,"-",[1]KOD!AO57,"-",[1]KOD!AP57,"-",[1]KOD!AQ57,"-",[1]KOD!AR57,"-",[1]KOD!AS57,"-",[1]KOD!AT57,"-",[1]KOD!AU57)</f>
        <v>K.Yılmaz-A.Altundal-İ.H.Demir--A.C.Apay-H.Kasap-N.Çağlar-Z.Gündüz-------</v>
      </c>
      <c r="E57" s="182"/>
    </row>
    <row r="58" spans="1:5" ht="15" x14ac:dyDescent="0.25">
      <c r="A58" s="186"/>
      <c r="B58" s="169" t="s">
        <v>284</v>
      </c>
      <c r="C58" s="173" t="str">
        <f>CONCATENATE([1]KOD!R58,"-",[1]KOD!S58,"-",[1]KOD!T58,"-",[1]KOD!U58,"-",[1]KOD!V58,"-",[1]KOD!W58,"-",[1]KOD!X58,"-",[1]KOD!Y58,"-",[1]KOD!Z58,"-",[1]KOD!AA58,"-",[1]KOD!AB58,"-",[1]KOD!AC58,"-",[1]KOD!AD58,"-",[1]KOD!AE58,"-",[1]KOD!AF58)</f>
        <v>BET. YAP. DURABİLİTE-BETONARME KÖPRÜLER-İNŞ.PROJ.PLAN.VE YÖNETİM--İNM904-İNM925-İNM823-İNM811-------</v>
      </c>
      <c r="D58" s="173" t="str">
        <f>CONCATENATE([1]KOD!AG58,"-",[1]KOD!AH58,"-",[1]KOD!AI58,"-",[1]KOD!AJ58,"-",[1]KOD!AK58,"-",[1]KOD!AL58,"-",[1]KOD!AM58,"-",[1]KOD!AN58,"-",[1]KOD!AO58,"-",[1]KOD!AP58,"-",[1]KOD!AQ58,"-",[1]KOD!AR58,"-",[1]KOD!AS58,"-",[1]KOD!AT58,"-",[1]KOD!AU58)</f>
        <v>K.Yılmaz-A.Altundal-İ.H.Demir--A.C.Apay-H.Kasap-N.Çağlar-Z.Gündüz-------</v>
      </c>
      <c r="E58" s="182"/>
    </row>
    <row r="59" spans="1:5" x14ac:dyDescent="0.2">
      <c r="A59" s="172" t="s">
        <v>37</v>
      </c>
      <c r="B59" s="169" t="s">
        <v>283</v>
      </c>
      <c r="C59" s="173" t="str">
        <f>CONCATENATE([1]KOD!R59,"-",[1]KOD!S59,"-",[1]KOD!T59,"-",[1]KOD!U59,"-",[1]KOD!V59,"-",[1]KOD!W59,"-",[1]KOD!X59,"-",[1]KOD!Y59,"-",[1]KOD!Z59,"-",[1]KOD!AA59,"-",[1]KOD!AB59,"-",[1]KOD!AC59,"-",[1]KOD!AD59,"-",[1]KOD!AE59,"-",[1]KOD!AF59)</f>
        <v>BET. YAP. DURABİLİTE-BETONARME KÖPRÜLER-İNŞ.PROJ.PLAN.VE YÖNETİM--İNM904-İNM925-İNM823-İNM811-------</v>
      </c>
      <c r="D59" s="173" t="str">
        <f>CONCATENATE([1]KOD!AG59,"-",[1]KOD!AH59,"-",[1]KOD!AI59,"-",[1]KOD!AJ59,"-",[1]KOD!AK59,"-",[1]KOD!AL59,"-",[1]KOD!AM59,"-",[1]KOD!AN59,"-",[1]KOD!AO59,"-",[1]KOD!AP59,"-",[1]KOD!AQ59,"-",[1]KOD!AR59,"-",[1]KOD!AS59,"-",[1]KOD!AT59,"-",[1]KOD!AU59)</f>
        <v>K.Yılmaz-A.Altundal-İ.H.Demir--A.C.Apay-H.Kasap-N.Çağlar-Z.Gündüz-------</v>
      </c>
      <c r="E59" s="182"/>
    </row>
    <row r="60" spans="1:5" x14ac:dyDescent="0.2">
      <c r="A60" s="172" t="s">
        <v>282</v>
      </c>
      <c r="B60" s="169" t="s">
        <v>281</v>
      </c>
      <c r="C60" s="173" t="str">
        <f>CONCATENATE([1]KOD!R60,"-",[1]KOD!S60,"-",[1]KOD!T60,"-",[1]KOD!U60,"-",[1]KOD!V60,"-",[1]KOD!W60,"-",[1]KOD!X60,"-",[1]KOD!Y60,"-",[1]KOD!Z60,"-",[1]KOD!AA60,"-",[1]KOD!AB60,"-",[1]KOD!AC60,"-",[1]KOD!AD60,"-",[1]KOD!AE60,"-",[1]KOD!AF60)</f>
        <v>----İNM904-İNM925-İNM823-İNM811-------</v>
      </c>
      <c r="D60" s="173" t="str">
        <f>CONCATENATE([1]KOD!AG60,"-",[1]KOD!AH60,"-",[1]KOD!AI60,"-",[1]KOD!AJ60,"-",[1]KOD!AK60,"-",[1]KOD!AL60,"-",[1]KOD!AM60,"-",[1]KOD!AN60,"-",[1]KOD!AO60,"-",[1]KOD!AP60,"-",[1]KOD!AQ60,"-",[1]KOD!AR60,"-",[1]KOD!AS60,"-",[1]KOD!AT60,"-",[1]KOD!AU60)</f>
        <v>----A.C.Apay-H.Kasap-N.Çağlar-Z.Gündüz-------</v>
      </c>
      <c r="E60" s="182"/>
    </row>
    <row r="61" spans="1:5" x14ac:dyDescent="0.2">
      <c r="A61" s="172" t="s">
        <v>35</v>
      </c>
      <c r="B61" s="169" t="s">
        <v>280</v>
      </c>
      <c r="C61" s="173" t="str">
        <f>CONCATENATE([1]KOD!R61,"-",[1]KOD!S61,"-",[1]KOD!T61,"-",[1]KOD!U61,"-",[1]KOD!V61,"-",[1]KOD!W61,"-",[1]KOD!X61,"-",[1]KOD!Y61,"-",[1]KOD!Z61,"-",[1]KOD!AA61,"-",[1]KOD!AB61,"-",[1]KOD!AC61,"-",[1]KOD!AD61,"-",[1]KOD!AE61,"-",[1]KOD!AF61)</f>
        <v>----İNM855-İNM933-İNM849-İNM936-İNM911-İNM819-İNM937----</v>
      </c>
      <c r="D61" s="173" t="str">
        <f>CONCATENATE([1]KOD!AG61,"-",[1]KOD!AH61,"-",[1]KOD!AI61,"-",[1]KOD!AJ61,"-",[1]KOD!AK61,"-",[1]KOD!AL61,"-",[1]KOD!AM61,"-",[1]KOD!AN61,"-",[1]KOD!AO61,"-",[1]KOD!AP61,"-",[1]KOD!AQ61,"-",[1]KOD!AR61,"-",[1]KOD!AS61,"-",[1]KOD!AT61,"-",[1]KOD!AU61)</f>
        <v>----İ.H.Demir-M.Sandalcı-N.Mert-O.Sönmez -Z.Gündüz-Z.Özcan-M.Z.Özyurt----</v>
      </c>
      <c r="E61" s="182"/>
    </row>
    <row r="62" spans="1:5" x14ac:dyDescent="0.2">
      <c r="A62" s="172" t="s">
        <v>27</v>
      </c>
      <c r="B62" s="169" t="s">
        <v>279</v>
      </c>
      <c r="C62" s="173" t="str">
        <f>CONCATENATE([1]KOD!R62,"-",[1]KOD!S62,"-",[1]KOD!T62,"-",[1]KOD!U62,"-",[1]KOD!V62,"-",[1]KOD!W62,"-",[1]KOD!X62,"-",[1]KOD!Y62,"-",[1]KOD!Z62,"-",[1]KOD!AA62,"-",[1]KOD!AB62,"-",[1]KOD!AC62,"-",[1]KOD!AD62,"-",[1]KOD!AE62,"-",[1]KOD!AF62)</f>
        <v>İLERİ BETON TEKNOLOJİSİ----İNM855-İNM933-İNM849-İNM936-İNM911-İNM819-İNM937----</v>
      </c>
      <c r="D62" s="173" t="str">
        <f>CONCATENATE([1]KOD!AG62,"-",[1]KOD!AH62,"-",[1]KOD!AI62,"-",[1]KOD!AJ62,"-",[1]KOD!AK62,"-",[1]KOD!AL62,"-",[1]KOD!AM62,"-",[1]KOD!AN62,"-",[1]KOD!AO62,"-",[1]KOD!AP62,"-",[1]KOD!AQ62,"-",[1]KOD!AR62,"-",[1]KOD!AS62,"-",[1]KOD!AT62,"-",[1]KOD!AU62)</f>
        <v>M.Sümer----İ.H.Demir-M.Sandalcı-N.Mert-O.Sönmez -Z.Gündüz-Z.Özcan-M.Z.Özyurt----</v>
      </c>
      <c r="E62" s="182"/>
    </row>
    <row r="63" spans="1:5" ht="15" x14ac:dyDescent="0.25">
      <c r="A63" s="186"/>
      <c r="B63" s="169" t="s">
        <v>278</v>
      </c>
      <c r="C63" s="173" t="str">
        <f>CONCATENATE([1]KOD!R63,"-",[1]KOD!S63,"-",[1]KOD!T63,"-",[1]KOD!U63,"-",[1]KOD!V63,"-",[1]KOD!W63,"-",[1]KOD!X63,"-",[1]KOD!Y63,"-",[1]KOD!Z63,"-",[1]KOD!AA63,"-",[1]KOD!AB63,"-",[1]KOD!AC63,"-",[1]KOD!AD63,"-",[1]KOD!AE63,"-",[1]KOD!AF63)</f>
        <v>İLERİ BETON TEKNOLOJİSİ----İNM855-İNM933-İNM849-İNM936-İNM911-İNM819-İNM937----</v>
      </c>
      <c r="D63" s="173" t="str">
        <f>CONCATENATE([1]KOD!AG63,"-",[1]KOD!AH63,"-",[1]KOD!AI63,"-",[1]KOD!AJ63,"-",[1]KOD!AK63,"-",[1]KOD!AL63,"-",[1]KOD!AM63,"-",[1]KOD!AN63,"-",[1]KOD!AO63,"-",[1]KOD!AP63,"-",[1]KOD!AQ63,"-",[1]KOD!AR63,"-",[1]KOD!AS63,"-",[1]KOD!AT63,"-",[1]KOD!AU63)</f>
        <v>M.Sümer----İ.H.Demir-M.Sandalcı-N.Mert-O.Sönmez -Z.Gündüz-Z.Özcan-M.Z.Özyurt----</v>
      </c>
      <c r="E63" s="182"/>
    </row>
    <row r="64" spans="1:5" ht="15" x14ac:dyDescent="0.25">
      <c r="A64" s="186"/>
      <c r="B64" s="169" t="s">
        <v>277</v>
      </c>
      <c r="C64" s="173" t="str">
        <f>CONCATENATE([1]KOD!R64,"-",[1]KOD!S64,"-",[1]KOD!T64,"-",[1]KOD!U64,"-",[1]KOD!V64,"-",[1]KOD!W64,"-",[1]KOD!X64,"-",[1]KOD!Y64,"-",[1]KOD!Z64,"-",[1]KOD!AA64,"-",[1]KOD!AB64,"-",[1]KOD!AC64,"-",[1]KOD!AD64,"-",[1]KOD!AE64,"-",[1]KOD!AF64)</f>
        <v>İLERİ BETON TEKNOLOJİSİ----İNM855-İNM933-İNM849-İNM936-İNM911-İNM819-İNM937----</v>
      </c>
      <c r="D64" s="173" t="str">
        <f>CONCATENATE([1]KOD!AG64,"-",[1]KOD!AH64,"-",[1]KOD!AI64,"-",[1]KOD!AJ64,"-",[1]KOD!AK64,"-",[1]KOD!AL64,"-",[1]KOD!AM64,"-",[1]KOD!AN64,"-",[1]KOD!AO64,"-",[1]KOD!AP64,"-",[1]KOD!AQ64,"-",[1]KOD!AR64,"-",[1]KOD!AS64,"-",[1]KOD!AT64,"-",[1]KOD!AU64)</f>
        <v>M.Sümer----İ.H.Demir-M.Sandalcı-N.Mert-O.Sönmez -Z.Gündüz-Z.Özcan-M.Z.Özyurt----</v>
      </c>
      <c r="E64" s="182"/>
    </row>
    <row r="65" spans="1:5" ht="15" x14ac:dyDescent="0.25">
      <c r="A65" s="186"/>
      <c r="B65" s="169" t="s">
        <v>276</v>
      </c>
      <c r="C65" s="173" t="str">
        <f>CONCATENATE([1]KOD!R65,"-",[1]KOD!S65,"-",[1]KOD!T65,"-",[1]KOD!U65,"-",[1]KOD!V65,"-",[1]KOD!W65,"-",[1]KOD!X65,"-",[1]KOD!Y65,"-",[1]KOD!Z65,"-",[1]KOD!AA65,"-",[1]KOD!AB65,"-",[1]KOD!AC65,"-",[1]KOD!AD65,"-",[1]KOD!AE65,"-",[1]KOD!AF65)</f>
        <v>--------------</v>
      </c>
      <c r="D65" s="173" t="str">
        <f>CONCATENATE([1]KOD!AG65,"-",[1]KOD!AH65,"-",[1]KOD!AI65,"-",[1]KOD!AJ65,"-",[1]KOD!AK65,"-",[1]KOD!AL65,"-",[1]KOD!AM65,"-",[1]KOD!AN65,"-",[1]KOD!AO65,"-",[1]KOD!AP65,"-",[1]KOD!AQ65,"-",[1]KOD!AR65,"-",[1]KOD!AS65,"-",[1]KOD!AT65,"-",[1]KOD!AU65)</f>
        <v>--------------</v>
      </c>
      <c r="E65" s="190"/>
    </row>
    <row r="66" spans="1:5" ht="15" x14ac:dyDescent="0.25">
      <c r="A66" s="186"/>
      <c r="B66" s="169" t="s">
        <v>275</v>
      </c>
      <c r="C66" s="173" t="str">
        <f>CONCATENATE([1]KOD!R66,"-",[1]KOD!S66,"-",[1]KOD!T66,"-",[1]KOD!U66,"-",[1]KOD!V66,"-",[1]KOD!W66,"-",[1]KOD!X66,"-",[1]KOD!Y66,"-",[1]KOD!Z66,"-",[1]KOD!AA66,"-",[1]KOD!AB66,"-",[1]KOD!AC66,"-",[1]KOD!AD66,"-",[1]KOD!AE66,"-",[1]KOD!AF66)</f>
        <v>--------------</v>
      </c>
      <c r="D66" s="173" t="str">
        <f>CONCATENATE([1]KOD!AG66,"-",[1]KOD!AH66,"-",[1]KOD!AI66,"-",[1]KOD!AJ66,"-",[1]KOD!AK66,"-",[1]KOD!AL66,"-",[1]KOD!AM66,"-",[1]KOD!AN66,"-",[1]KOD!AO66,"-",[1]KOD!AP66,"-",[1]KOD!AQ66,"-",[1]KOD!AR66,"-",[1]KOD!AS66,"-",[1]KOD!AT66,"-",[1]KOD!AU66)</f>
        <v>--------------</v>
      </c>
      <c r="E66" s="190"/>
    </row>
    <row r="67" spans="1:5" ht="15" x14ac:dyDescent="0.25">
      <c r="A67" s="186"/>
      <c r="B67" s="169" t="s">
        <v>274</v>
      </c>
      <c r="C67" s="173" t="str">
        <f>CONCATENATE([1]KOD!R67,"-",[1]KOD!S67,"-",[1]KOD!T67,"-",[1]KOD!U67,"-",[1]KOD!V67,"-",[1]KOD!W67,"-",[1]KOD!X67,"-",[1]KOD!Y67,"-",[1]KOD!Z67,"-",[1]KOD!AA67,"-",[1]KOD!AB67,"-",[1]KOD!AC67,"-",[1]KOD!AD67,"-",[1]KOD!AE67,"-",[1]KOD!AF67)</f>
        <v>--------------</v>
      </c>
      <c r="D67" s="173" t="str">
        <f>CONCATENATE([1]KOD!AG67,"-",[1]KOD!AH67,"-",[1]KOD!AI67,"-",[1]KOD!AJ67,"-",[1]KOD!AK67,"-",[1]KOD!AL67,"-",[1]KOD!AM67,"-",[1]KOD!AN67,"-",[1]KOD!AO67,"-",[1]KOD!AP67,"-",[1]KOD!AQ67,"-",[1]KOD!AR67,"-",[1]KOD!AS67,"-",[1]KOD!AT67,"-",[1]KOD!AU67)</f>
        <v>--------------</v>
      </c>
      <c r="E67" s="190"/>
    </row>
    <row r="68" spans="1:5" ht="15.75" thickBot="1" x14ac:dyDescent="0.3">
      <c r="A68" s="187"/>
      <c r="B68" s="176" t="s">
        <v>273</v>
      </c>
      <c r="C68" s="177" t="str">
        <f>CONCATENATE([1]KOD!R68,"-",[1]KOD!S68,"-",[1]KOD!T68,"-",[1]KOD!U68,"-",[1]KOD!V68,"-",[1]KOD!W68,"-",[1]KOD!X68,"-",[1]KOD!Y68,"-",[1]KOD!Z68,"-",[1]KOD!AA68,"-",[1]KOD!AB68,"-",[1]KOD!AC68,"-",[1]KOD!AD68,"-",[1]KOD!AE68,"-",[1]KOD!AF68)</f>
        <v>--------------</v>
      </c>
      <c r="D68" s="177" t="str">
        <f>CONCATENATE([1]KOD!AG68,"-",[1]KOD!AH68,"-",[1]KOD!AI68,"-",[1]KOD!AJ68,"-",[1]KOD!AK68,"-",[1]KOD!AL68,"-",[1]KOD!AM68,"-",[1]KOD!AN68,"-",[1]KOD!AO68,"-",[1]KOD!AP68,"-",[1]KOD!AQ68,"-",[1]KOD!AR68,"-",[1]KOD!AS68,"-",[1]KOD!AT68,"-",[1]KOD!AU68)</f>
        <v>--------------</v>
      </c>
      <c r="E68" s="191"/>
    </row>
    <row r="69" spans="1:5" ht="15.75" thickTop="1" x14ac:dyDescent="0.25">
      <c r="A69" s="192"/>
      <c r="B69" s="192"/>
      <c r="C69" s="193"/>
      <c r="D69" s="193"/>
      <c r="E69" s="193"/>
    </row>
    <row r="70" spans="1:5" ht="15" x14ac:dyDescent="0.25">
      <c r="A70" s="194" t="s">
        <v>272</v>
      </c>
      <c r="B70" s="192"/>
      <c r="C70" s="193"/>
      <c r="D70" s="193"/>
      <c r="E70" s="195" t="s">
        <v>271</v>
      </c>
    </row>
    <row r="72" spans="1:5" x14ac:dyDescent="0.2">
      <c r="B72" s="159" t="s">
        <v>270</v>
      </c>
      <c r="C72" s="160" t="s">
        <v>269</v>
      </c>
      <c r="D72" s="159" t="s">
        <v>267</v>
      </c>
    </row>
    <row r="73" spans="1:5" x14ac:dyDescent="0.2">
      <c r="B73" s="159" t="s">
        <v>81</v>
      </c>
      <c r="C73" s="160" t="s">
        <v>268</v>
      </c>
      <c r="D73" s="159" t="s">
        <v>267</v>
      </c>
    </row>
    <row r="74" spans="1:5" x14ac:dyDescent="0.2">
      <c r="B74" s="159" t="s">
        <v>266</v>
      </c>
      <c r="C74" s="160" t="s">
        <v>265</v>
      </c>
      <c r="D74" s="159" t="s">
        <v>262</v>
      </c>
    </row>
    <row r="75" spans="1:5" x14ac:dyDescent="0.2">
      <c r="B75" s="159" t="s">
        <v>264</v>
      </c>
      <c r="C75" s="160" t="s">
        <v>263</v>
      </c>
      <c r="D75" s="159" t="s">
        <v>262</v>
      </c>
    </row>
    <row r="76" spans="1:5" x14ac:dyDescent="0.2">
      <c r="B76" s="159" t="s">
        <v>82</v>
      </c>
      <c r="C76" s="160" t="s">
        <v>261</v>
      </c>
      <c r="D76" s="159" t="s">
        <v>259</v>
      </c>
    </row>
    <row r="77" spans="1:5" x14ac:dyDescent="0.2">
      <c r="B77" s="159" t="s">
        <v>83</v>
      </c>
      <c r="C77" s="160" t="s">
        <v>260</v>
      </c>
      <c r="D77" s="159" t="s">
        <v>259</v>
      </c>
    </row>
    <row r="78" spans="1:5" x14ac:dyDescent="0.2">
      <c r="B78" s="159" t="s">
        <v>84</v>
      </c>
      <c r="C78" s="160" t="s">
        <v>258</v>
      </c>
      <c r="D78" s="159" t="s">
        <v>256</v>
      </c>
    </row>
    <row r="79" spans="1:5" x14ac:dyDescent="0.2">
      <c r="B79" s="159" t="s">
        <v>85</v>
      </c>
      <c r="C79" s="160" t="s">
        <v>257</v>
      </c>
      <c r="D79" s="159" t="s">
        <v>256</v>
      </c>
    </row>
    <row r="80" spans="1:5" x14ac:dyDescent="0.2">
      <c r="B80" s="159" t="s">
        <v>86</v>
      </c>
      <c r="C80" s="160" t="s">
        <v>255</v>
      </c>
      <c r="D80" s="159" t="s">
        <v>252</v>
      </c>
    </row>
    <row r="81" spans="2:4" x14ac:dyDescent="0.2">
      <c r="B81" s="159" t="s">
        <v>254</v>
      </c>
      <c r="C81" s="160" t="s">
        <v>253</v>
      </c>
      <c r="D81" s="159" t="s">
        <v>252</v>
      </c>
    </row>
    <row r="82" spans="2:4" x14ac:dyDescent="0.2">
      <c r="B82" s="159" t="s">
        <v>251</v>
      </c>
      <c r="C82" s="160" t="s">
        <v>250</v>
      </c>
      <c r="D82" s="159" t="s">
        <v>247</v>
      </c>
    </row>
    <row r="83" spans="2:4" x14ac:dyDescent="0.2">
      <c r="B83" s="159" t="s">
        <v>249</v>
      </c>
      <c r="C83" s="160" t="s">
        <v>248</v>
      </c>
      <c r="D83" s="159" t="s">
        <v>247</v>
      </c>
    </row>
    <row r="84" spans="2:4" x14ac:dyDescent="0.2">
      <c r="B84" s="159" t="s">
        <v>92</v>
      </c>
      <c r="C84" s="160" t="s">
        <v>246</v>
      </c>
      <c r="D84" s="159" t="s">
        <v>244</v>
      </c>
    </row>
    <row r="85" spans="2:4" x14ac:dyDescent="0.2">
      <c r="B85" s="159" t="s">
        <v>91</v>
      </c>
      <c r="C85" s="160" t="s">
        <v>245</v>
      </c>
      <c r="D85" s="159" t="s">
        <v>244</v>
      </c>
    </row>
    <row r="86" spans="2:4" x14ac:dyDescent="0.2">
      <c r="B86" s="159" t="s">
        <v>89</v>
      </c>
      <c r="C86" s="160" t="s">
        <v>243</v>
      </c>
      <c r="D86" s="159" t="s">
        <v>241</v>
      </c>
    </row>
    <row r="87" spans="2:4" x14ac:dyDescent="0.2">
      <c r="B87" s="159" t="s">
        <v>90</v>
      </c>
      <c r="C87" s="160" t="s">
        <v>242</v>
      </c>
      <c r="D87" s="159" t="s">
        <v>241</v>
      </c>
    </row>
    <row r="88" spans="2:4" x14ac:dyDescent="0.2">
      <c r="B88" s="159" t="s">
        <v>88</v>
      </c>
      <c r="C88" s="160" t="s">
        <v>240</v>
      </c>
      <c r="D88" s="159" t="s">
        <v>238</v>
      </c>
    </row>
    <row r="89" spans="2:4" x14ac:dyDescent="0.2">
      <c r="B89" s="159" t="s">
        <v>87</v>
      </c>
      <c r="C89" s="160" t="s">
        <v>239</v>
      </c>
      <c r="D89" s="159" t="s">
        <v>238</v>
      </c>
    </row>
    <row r="90" spans="2:4" x14ac:dyDescent="0.2">
      <c r="B90" s="159" t="s">
        <v>237</v>
      </c>
      <c r="C90" s="160" t="s">
        <v>236</v>
      </c>
      <c r="D90" s="159" t="s">
        <v>233</v>
      </c>
    </row>
    <row r="91" spans="2:4" x14ac:dyDescent="0.2">
      <c r="B91" s="159" t="s">
        <v>235</v>
      </c>
      <c r="C91" s="160" t="s">
        <v>234</v>
      </c>
      <c r="D91" s="159" t="s">
        <v>233</v>
      </c>
    </row>
    <row r="92" spans="2:4" x14ac:dyDescent="0.2">
      <c r="B92" s="159" t="s">
        <v>232</v>
      </c>
      <c r="C92" s="160" t="s">
        <v>231</v>
      </c>
      <c r="D92" s="159" t="s">
        <v>228</v>
      </c>
    </row>
    <row r="93" spans="2:4" x14ac:dyDescent="0.2">
      <c r="B93" s="159" t="s">
        <v>230</v>
      </c>
      <c r="C93" s="160" t="s">
        <v>229</v>
      </c>
      <c r="D93" s="159" t="s">
        <v>228</v>
      </c>
    </row>
    <row r="94" spans="2:4" x14ac:dyDescent="0.2">
      <c r="B94" s="159" t="s">
        <v>93</v>
      </c>
      <c r="C94" s="160" t="s">
        <v>227</v>
      </c>
      <c r="D94" s="159" t="s">
        <v>225</v>
      </c>
    </row>
    <row r="95" spans="2:4" x14ac:dyDescent="0.2">
      <c r="B95" s="159" t="s">
        <v>94</v>
      </c>
      <c r="C95" s="160" t="s">
        <v>226</v>
      </c>
      <c r="D95" s="159" t="s">
        <v>225</v>
      </c>
    </row>
    <row r="96" spans="2:4" x14ac:dyDescent="0.2">
      <c r="B96" s="159" t="s">
        <v>95</v>
      </c>
      <c r="C96" s="160" t="s">
        <v>224</v>
      </c>
      <c r="D96" s="159" t="s">
        <v>222</v>
      </c>
    </row>
    <row r="97" spans="2:4" x14ac:dyDescent="0.2">
      <c r="B97" s="159" t="s">
        <v>96</v>
      </c>
      <c r="C97" s="160" t="s">
        <v>223</v>
      </c>
      <c r="D97" s="159" t="s">
        <v>222</v>
      </c>
    </row>
    <row r="98" spans="2:4" x14ac:dyDescent="0.2">
      <c r="B98" s="159" t="s">
        <v>98</v>
      </c>
      <c r="C98" s="160" t="s">
        <v>221</v>
      </c>
      <c r="D98" s="159" t="s">
        <v>219</v>
      </c>
    </row>
    <row r="99" spans="2:4" x14ac:dyDescent="0.2">
      <c r="B99" s="159" t="s">
        <v>97</v>
      </c>
      <c r="C99" s="160" t="s">
        <v>220</v>
      </c>
      <c r="D99" s="159" t="s">
        <v>219</v>
      </c>
    </row>
    <row r="100" spans="2:4" x14ac:dyDescent="0.2">
      <c r="B100" s="159" t="s">
        <v>218</v>
      </c>
      <c r="C100" s="160" t="s">
        <v>217</v>
      </c>
      <c r="D100" s="159" t="s">
        <v>214</v>
      </c>
    </row>
    <row r="101" spans="2:4" x14ac:dyDescent="0.2">
      <c r="B101" s="159" t="s">
        <v>216</v>
      </c>
      <c r="C101" s="160" t="s">
        <v>215</v>
      </c>
      <c r="D101" s="159" t="s">
        <v>214</v>
      </c>
    </row>
    <row r="102" spans="2:4" x14ac:dyDescent="0.2">
      <c r="B102" s="159" t="s">
        <v>102</v>
      </c>
      <c r="C102" s="160" t="s">
        <v>213</v>
      </c>
      <c r="D102" s="159" t="s">
        <v>211</v>
      </c>
    </row>
    <row r="103" spans="2:4" x14ac:dyDescent="0.2">
      <c r="B103" s="159" t="s">
        <v>101</v>
      </c>
      <c r="C103" s="160" t="s">
        <v>212</v>
      </c>
      <c r="D103" s="159" t="s">
        <v>211</v>
      </c>
    </row>
    <row r="104" spans="2:4" x14ac:dyDescent="0.2">
      <c r="B104" s="159" t="s">
        <v>100</v>
      </c>
      <c r="C104" s="160" t="s">
        <v>210</v>
      </c>
      <c r="D104" s="159" t="s">
        <v>208</v>
      </c>
    </row>
    <row r="105" spans="2:4" x14ac:dyDescent="0.2">
      <c r="B105" s="159" t="s">
        <v>99</v>
      </c>
      <c r="C105" s="160" t="s">
        <v>209</v>
      </c>
      <c r="D105" s="159" t="s">
        <v>208</v>
      </c>
    </row>
    <row r="106" spans="2:4" x14ac:dyDescent="0.2">
      <c r="B106" s="159" t="s">
        <v>207</v>
      </c>
      <c r="C106" s="160" t="s">
        <v>206</v>
      </c>
      <c r="D106" s="159" t="s">
        <v>203</v>
      </c>
    </row>
    <row r="107" spans="2:4" x14ac:dyDescent="0.2">
      <c r="B107" s="159" t="s">
        <v>205</v>
      </c>
      <c r="C107" s="160" t="s">
        <v>204</v>
      </c>
      <c r="D107" s="159" t="s">
        <v>203</v>
      </c>
    </row>
    <row r="108" spans="2:4" x14ac:dyDescent="0.2">
      <c r="B108" s="159" t="s">
        <v>104</v>
      </c>
      <c r="C108" s="160" t="s">
        <v>202</v>
      </c>
      <c r="D108" s="159" t="s">
        <v>200</v>
      </c>
    </row>
    <row r="109" spans="2:4" x14ac:dyDescent="0.2">
      <c r="B109" s="159" t="s">
        <v>103</v>
      </c>
      <c r="C109" s="160" t="s">
        <v>201</v>
      </c>
      <c r="D109" s="159" t="s">
        <v>200</v>
      </c>
    </row>
    <row r="110" spans="2:4" x14ac:dyDescent="0.2">
      <c r="B110" s="159" t="s">
        <v>199</v>
      </c>
      <c r="C110" s="160" t="s">
        <v>198</v>
      </c>
      <c r="D110" s="159" t="s">
        <v>195</v>
      </c>
    </row>
    <row r="111" spans="2:4" x14ac:dyDescent="0.2">
      <c r="B111" s="159" t="s">
        <v>197</v>
      </c>
      <c r="C111" s="160" t="s">
        <v>196</v>
      </c>
      <c r="D111" s="159" t="s">
        <v>195</v>
      </c>
    </row>
    <row r="112" spans="2:4" x14ac:dyDescent="0.2">
      <c r="B112" s="159" t="s">
        <v>194</v>
      </c>
      <c r="C112" s="160" t="s">
        <v>193</v>
      </c>
      <c r="D112" s="159" t="s">
        <v>190</v>
      </c>
    </row>
    <row r="113" spans="2:4" x14ac:dyDescent="0.2">
      <c r="B113" s="159" t="s">
        <v>192</v>
      </c>
      <c r="C113" s="160" t="s">
        <v>191</v>
      </c>
      <c r="D113" s="159" t="s">
        <v>190</v>
      </c>
    </row>
    <row r="114" spans="2:4" x14ac:dyDescent="0.2">
      <c r="B114" s="159" t="s">
        <v>189</v>
      </c>
      <c r="C114" s="160" t="s">
        <v>188</v>
      </c>
      <c r="D114" s="159" t="s">
        <v>185</v>
      </c>
    </row>
    <row r="115" spans="2:4" x14ac:dyDescent="0.2">
      <c r="B115" s="159" t="s">
        <v>187</v>
      </c>
      <c r="C115" s="160" t="s">
        <v>186</v>
      </c>
      <c r="D115" s="159" t="s">
        <v>185</v>
      </c>
    </row>
    <row r="116" spans="2:4" x14ac:dyDescent="0.2">
      <c r="B116" s="159" t="s">
        <v>184</v>
      </c>
      <c r="C116" s="160" t="s">
        <v>183</v>
      </c>
      <c r="D116" s="159" t="s">
        <v>180</v>
      </c>
    </row>
    <row r="117" spans="2:4" x14ac:dyDescent="0.2">
      <c r="B117" s="159" t="s">
        <v>182</v>
      </c>
      <c r="C117" s="160" t="s">
        <v>181</v>
      </c>
      <c r="D117" s="159" t="s">
        <v>180</v>
      </c>
    </row>
    <row r="118" spans="2:4" x14ac:dyDescent="0.2">
      <c r="B118" s="159" t="s">
        <v>179</v>
      </c>
      <c r="C118" s="160" t="s">
        <v>178</v>
      </c>
      <c r="D118" s="159" t="s">
        <v>175</v>
      </c>
    </row>
    <row r="119" spans="2:4" x14ac:dyDescent="0.2">
      <c r="B119" s="159" t="s">
        <v>177</v>
      </c>
      <c r="C119" s="160" t="s">
        <v>176</v>
      </c>
      <c r="D119" s="159" t="s">
        <v>175</v>
      </c>
    </row>
    <row r="120" spans="2:4" x14ac:dyDescent="0.2">
      <c r="B120" s="159" t="s">
        <v>107</v>
      </c>
      <c r="C120" s="160" t="s">
        <v>174</v>
      </c>
      <c r="D120" s="159" t="s">
        <v>172</v>
      </c>
    </row>
    <row r="121" spans="2:4" x14ac:dyDescent="0.2">
      <c r="B121" s="159" t="s">
        <v>108</v>
      </c>
      <c r="C121" s="160" t="s">
        <v>173</v>
      </c>
      <c r="D121" s="159" t="s">
        <v>172</v>
      </c>
    </row>
    <row r="122" spans="2:4" x14ac:dyDescent="0.2">
      <c r="B122" s="159" t="s">
        <v>171</v>
      </c>
      <c r="C122" s="160" t="s">
        <v>170</v>
      </c>
      <c r="D122" s="159" t="s">
        <v>167</v>
      </c>
    </row>
    <row r="123" spans="2:4" x14ac:dyDescent="0.2">
      <c r="B123" s="159" t="s">
        <v>169</v>
      </c>
      <c r="C123" s="160" t="s">
        <v>168</v>
      </c>
      <c r="D123" s="159" t="s">
        <v>167</v>
      </c>
    </row>
    <row r="124" spans="2:4" x14ac:dyDescent="0.2">
      <c r="B124" s="159" t="s">
        <v>105</v>
      </c>
      <c r="C124" s="160" t="s">
        <v>166</v>
      </c>
      <c r="D124" s="159" t="s">
        <v>164</v>
      </c>
    </row>
    <row r="125" spans="2:4" x14ac:dyDescent="0.2">
      <c r="B125" s="159" t="s">
        <v>106</v>
      </c>
      <c r="C125" s="160" t="s">
        <v>165</v>
      </c>
      <c r="D125" s="159" t="s">
        <v>164</v>
      </c>
    </row>
    <row r="126" spans="2:4" x14ac:dyDescent="0.2">
      <c r="B126" s="159" t="s">
        <v>121</v>
      </c>
      <c r="C126" s="160" t="s">
        <v>163</v>
      </c>
      <c r="D126" s="159" t="s">
        <v>161</v>
      </c>
    </row>
    <row r="127" spans="2:4" x14ac:dyDescent="0.2">
      <c r="B127" s="159" t="s">
        <v>122</v>
      </c>
      <c r="C127" s="160" t="s">
        <v>162</v>
      </c>
      <c r="D127" s="159" t="s">
        <v>161</v>
      </c>
    </row>
    <row r="128" spans="2:4" x14ac:dyDescent="0.2">
      <c r="B128" s="159" t="s">
        <v>109</v>
      </c>
      <c r="C128" s="160" t="s">
        <v>160</v>
      </c>
      <c r="D128" s="159" t="s">
        <v>158</v>
      </c>
    </row>
    <row r="129" spans="2:4" x14ac:dyDescent="0.2">
      <c r="B129" s="159" t="s">
        <v>110</v>
      </c>
      <c r="C129" s="160" t="s">
        <v>159</v>
      </c>
      <c r="D129" s="159" t="s">
        <v>158</v>
      </c>
    </row>
    <row r="130" spans="2:4" x14ac:dyDescent="0.2">
      <c r="B130" s="159" t="s">
        <v>112</v>
      </c>
      <c r="C130" s="160" t="s">
        <v>157</v>
      </c>
      <c r="D130" s="159" t="s">
        <v>155</v>
      </c>
    </row>
    <row r="131" spans="2:4" x14ac:dyDescent="0.2">
      <c r="B131" s="159" t="s">
        <v>111</v>
      </c>
      <c r="C131" s="160" t="s">
        <v>156</v>
      </c>
      <c r="D131" s="159" t="s">
        <v>155</v>
      </c>
    </row>
    <row r="132" spans="2:4" x14ac:dyDescent="0.2">
      <c r="B132" s="159" t="s">
        <v>154</v>
      </c>
      <c r="C132" s="160" t="s">
        <v>153</v>
      </c>
      <c r="D132" s="159" t="s">
        <v>150</v>
      </c>
    </row>
    <row r="133" spans="2:4" x14ac:dyDescent="0.2">
      <c r="B133" s="159" t="s">
        <v>152</v>
      </c>
      <c r="C133" s="160" t="s">
        <v>151</v>
      </c>
      <c r="D133" s="159" t="s">
        <v>150</v>
      </c>
    </row>
    <row r="134" spans="2:4" x14ac:dyDescent="0.2">
      <c r="B134" s="159" t="s">
        <v>113</v>
      </c>
      <c r="C134" s="160" t="s">
        <v>149</v>
      </c>
      <c r="D134" s="159" t="s">
        <v>147</v>
      </c>
    </row>
    <row r="135" spans="2:4" x14ac:dyDescent="0.2">
      <c r="B135" s="159" t="s">
        <v>114</v>
      </c>
      <c r="C135" s="160" t="s">
        <v>148</v>
      </c>
      <c r="D135" s="159" t="s">
        <v>147</v>
      </c>
    </row>
    <row r="136" spans="2:4" x14ac:dyDescent="0.2">
      <c r="B136" s="159" t="s">
        <v>146</v>
      </c>
      <c r="C136" s="160" t="s">
        <v>145</v>
      </c>
      <c r="D136" s="159" t="s">
        <v>142</v>
      </c>
    </row>
    <row r="137" spans="2:4" x14ac:dyDescent="0.2">
      <c r="B137" s="159" t="s">
        <v>144</v>
      </c>
      <c r="C137" s="160" t="s">
        <v>143</v>
      </c>
      <c r="D137" s="159" t="s">
        <v>142</v>
      </c>
    </row>
    <row r="138" spans="2:4" x14ac:dyDescent="0.2">
      <c r="B138" s="159" t="s">
        <v>116</v>
      </c>
      <c r="C138" s="160" t="s">
        <v>141</v>
      </c>
      <c r="D138" s="159" t="s">
        <v>139</v>
      </c>
    </row>
    <row r="139" spans="2:4" x14ac:dyDescent="0.2">
      <c r="B139" s="159" t="s">
        <v>115</v>
      </c>
      <c r="C139" s="160" t="s">
        <v>140</v>
      </c>
      <c r="D139" s="159" t="s">
        <v>139</v>
      </c>
    </row>
    <row r="140" spans="2:4" x14ac:dyDescent="0.2">
      <c r="B140" s="159" t="s">
        <v>138</v>
      </c>
      <c r="C140" s="160" t="s">
        <v>137</v>
      </c>
      <c r="D140" s="159" t="s">
        <v>134</v>
      </c>
    </row>
    <row r="141" spans="2:4" x14ac:dyDescent="0.2">
      <c r="B141" s="159" t="s">
        <v>136</v>
      </c>
      <c r="C141" s="160" t="s">
        <v>135</v>
      </c>
      <c r="D141" s="159" t="s">
        <v>134</v>
      </c>
    </row>
    <row r="142" spans="2:4" x14ac:dyDescent="0.2">
      <c r="B142" s="159" t="s">
        <v>133</v>
      </c>
      <c r="C142" s="160" t="s">
        <v>132</v>
      </c>
      <c r="D142" s="159" t="s">
        <v>129</v>
      </c>
    </row>
    <row r="143" spans="2:4" x14ac:dyDescent="0.2">
      <c r="B143" s="159" t="s">
        <v>131</v>
      </c>
      <c r="C143" s="160" t="s">
        <v>130</v>
      </c>
      <c r="D143" s="159" t="s">
        <v>129</v>
      </c>
    </row>
    <row r="144" spans="2:4" x14ac:dyDescent="0.2">
      <c r="B144" s="159" t="s">
        <v>117</v>
      </c>
      <c r="C144" s="160" t="s">
        <v>128</v>
      </c>
      <c r="D144" s="159" t="s">
        <v>126</v>
      </c>
    </row>
    <row r="145" spans="2:4" x14ac:dyDescent="0.2">
      <c r="B145" s="159" t="s">
        <v>118</v>
      </c>
      <c r="C145" s="160" t="s">
        <v>127</v>
      </c>
      <c r="D145" s="159" t="s">
        <v>126</v>
      </c>
    </row>
    <row r="146" spans="2:4" x14ac:dyDescent="0.2">
      <c r="B146" s="159" t="s">
        <v>120</v>
      </c>
      <c r="C146" s="160" t="s">
        <v>125</v>
      </c>
      <c r="D146" s="159" t="s">
        <v>123</v>
      </c>
    </row>
    <row r="147" spans="2:4" x14ac:dyDescent="0.2">
      <c r="B147" s="159" t="s">
        <v>119</v>
      </c>
      <c r="C147" s="160" t="s">
        <v>124</v>
      </c>
      <c r="D147" s="159" t="s">
        <v>123</v>
      </c>
    </row>
  </sheetData>
  <mergeCells count="2">
    <mergeCell ref="A2:E2"/>
    <mergeCell ref="A1:E1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 Öğretim</vt:lpstr>
      <vt:lpstr>2. Öğretim</vt:lpstr>
      <vt:lpstr>F B 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2016-10-05T13:34:58Z</dcterms:modified>
</cp:coreProperties>
</file>